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OTWEAR" sheetId="6" r:id="rId1"/>
    <sheet name="APPAREL" sheetId="4" r:id="rId2"/>
  </sheets>
  <definedNames>
    <definedName name="_xlnm._FilterDatabase" localSheetId="1" hidden="1">APPAREL!$A$2:$M$793</definedName>
    <definedName name="_xlnm._FilterDatabase" localSheetId="0" hidden="1">FOOTWEAR!$A$2:$M$542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4" i="6" l="1"/>
  <c r="M795" i="4"/>
  <c r="M543" i="6" l="1"/>
  <c r="M538" i="6"/>
  <c r="M533" i="6"/>
  <c r="M528" i="6"/>
  <c r="M524" i="6"/>
  <c r="M519" i="6"/>
  <c r="M514" i="6"/>
  <c r="M510" i="6"/>
  <c r="M505" i="6"/>
  <c r="M500" i="6"/>
  <c r="M496" i="6"/>
  <c r="M492" i="6"/>
  <c r="M488" i="6"/>
  <c r="M483" i="6"/>
  <c r="M478" i="6"/>
  <c r="M472" i="6"/>
  <c r="M467" i="6"/>
  <c r="M462" i="6"/>
  <c r="M458" i="6"/>
  <c r="M451" i="6"/>
  <c r="M444" i="6"/>
  <c r="M437" i="6"/>
  <c r="M430" i="6"/>
  <c r="M426" i="6"/>
  <c r="M417" i="6"/>
  <c r="M408" i="6"/>
  <c r="M401" i="6"/>
  <c r="M395" i="6"/>
  <c r="M388" i="6"/>
  <c r="M383" i="6"/>
  <c r="M375" i="6"/>
  <c r="M369" i="6"/>
  <c r="M360" i="6"/>
  <c r="M354" i="6"/>
  <c r="M347" i="6"/>
  <c r="M339" i="6"/>
  <c r="M331" i="6"/>
  <c r="M324" i="6"/>
  <c r="M318" i="6"/>
  <c r="M308" i="6"/>
  <c r="M303" i="6"/>
  <c r="M292" i="6"/>
  <c r="M282" i="6"/>
  <c r="M271" i="6"/>
  <c r="M261" i="6"/>
  <c r="M255" i="6"/>
  <c r="M247" i="6"/>
  <c r="M239" i="6"/>
  <c r="M230" i="6"/>
  <c r="M220" i="6"/>
  <c r="M214" i="6"/>
  <c r="M206" i="6"/>
  <c r="M195" i="6"/>
  <c r="M190" i="6"/>
  <c r="M180" i="6"/>
  <c r="M174" i="6"/>
  <c r="M161" i="6"/>
  <c r="M156" i="6"/>
  <c r="M149" i="6"/>
  <c r="M140" i="6"/>
  <c r="M135" i="6"/>
  <c r="M116" i="6"/>
  <c r="M106" i="6"/>
  <c r="M101" i="6"/>
  <c r="M93" i="6"/>
  <c r="M86" i="6"/>
  <c r="M82" i="6"/>
  <c r="M77" i="6"/>
  <c r="M72" i="6"/>
  <c r="M65" i="6"/>
  <c r="M58" i="6"/>
  <c r="M51" i="6"/>
  <c r="M43" i="6"/>
  <c r="M37" i="6"/>
  <c r="M31" i="6"/>
  <c r="M24" i="6"/>
  <c r="M17" i="6"/>
  <c r="M9" i="6"/>
  <c r="M794" i="4"/>
  <c r="M791" i="4"/>
  <c r="M788" i="4"/>
  <c r="M782" i="4"/>
  <c r="M778" i="4"/>
  <c r="M772" i="4"/>
  <c r="M766" i="4"/>
  <c r="M760" i="4"/>
  <c r="M755" i="4"/>
  <c r="M751" i="4"/>
  <c r="M747" i="4"/>
  <c r="M742" i="4"/>
  <c r="M736" i="4"/>
  <c r="M733" i="4"/>
  <c r="M729" i="4"/>
  <c r="M723" i="4"/>
  <c r="M717" i="4"/>
  <c r="M714" i="4"/>
  <c r="M711" i="4"/>
  <c r="M708" i="4"/>
  <c r="M702" i="4"/>
  <c r="M699" i="4"/>
  <c r="M694" i="4"/>
  <c r="M690" i="4"/>
  <c r="M687" i="4"/>
  <c r="M684" i="4"/>
  <c r="M678" i="4"/>
  <c r="M673" i="4"/>
  <c r="M668" i="4"/>
  <c r="M665" i="4"/>
  <c r="M661" i="4"/>
  <c r="M658" i="4"/>
  <c r="M653" i="4"/>
  <c r="M650" i="4"/>
  <c r="M646" i="4"/>
  <c r="M640" i="4"/>
  <c r="M634" i="4"/>
  <c r="M631" i="4"/>
  <c r="M625" i="4"/>
  <c r="M619" i="4"/>
  <c r="M613" i="4"/>
  <c r="M607" i="4"/>
  <c r="M603" i="4"/>
  <c r="M597" i="4"/>
  <c r="M592" i="4"/>
  <c r="M588" i="4"/>
  <c r="M584" i="4"/>
  <c r="M578" i="4"/>
  <c r="M573" i="4"/>
  <c r="M567" i="4"/>
  <c r="M564" i="4"/>
  <c r="M561" i="4"/>
  <c r="M555" i="4"/>
  <c r="M552" i="4"/>
  <c r="M549" i="4"/>
  <c r="M546" i="4"/>
  <c r="M543" i="4"/>
  <c r="M539" i="4"/>
  <c r="M533" i="4"/>
  <c r="M530" i="4"/>
  <c r="M526" i="4"/>
  <c r="M523" i="4"/>
  <c r="M520" i="4"/>
  <c r="M516" i="4"/>
  <c r="M513" i="4"/>
  <c r="M510" i="4"/>
  <c r="M507" i="4"/>
  <c r="M504" i="4"/>
  <c r="M498" i="4"/>
  <c r="M493" i="4"/>
  <c r="M488" i="4"/>
  <c r="M483" i="4"/>
  <c r="M480" i="4"/>
  <c r="M477" i="4"/>
  <c r="M473" i="4"/>
  <c r="M469" i="4"/>
  <c r="M465" i="4"/>
  <c r="M461" i="4"/>
  <c r="M458" i="4"/>
  <c r="M454" i="4"/>
  <c r="M451" i="4"/>
  <c r="M446" i="4"/>
  <c r="M442" i="4"/>
  <c r="M439" i="4"/>
  <c r="M434" i="4"/>
  <c r="M429" i="4"/>
  <c r="M424" i="4"/>
  <c r="M419" i="4"/>
  <c r="M414" i="4"/>
  <c r="M409" i="4"/>
  <c r="M406" i="4"/>
  <c r="M401" i="4"/>
  <c r="M397" i="4"/>
  <c r="M394" i="4"/>
  <c r="M391" i="4"/>
  <c r="M387" i="4"/>
  <c r="M383" i="4"/>
  <c r="M380" i="4"/>
  <c r="M376" i="4"/>
  <c r="M373" i="4"/>
  <c r="M368" i="4"/>
  <c r="M364" i="4"/>
  <c r="M361" i="4"/>
  <c r="M357" i="4"/>
  <c r="M353" i="4"/>
  <c r="M349" i="4"/>
  <c r="M345" i="4"/>
  <c r="M341" i="4"/>
  <c r="M336" i="4"/>
  <c r="M332" i="4"/>
  <c r="M327" i="4"/>
  <c r="M323" i="4"/>
  <c r="M318" i="4"/>
  <c r="M314" i="4"/>
  <c r="M310" i="4"/>
  <c r="M307" i="4"/>
  <c r="M303" i="4"/>
  <c r="M300" i="4"/>
  <c r="M296" i="4"/>
  <c r="M293" i="4"/>
  <c r="M288" i="4"/>
  <c r="M282" i="4"/>
  <c r="M279" i="4"/>
  <c r="M275" i="4"/>
  <c r="M272" i="4"/>
  <c r="M269" i="4"/>
  <c r="M264" i="4"/>
  <c r="M260" i="4"/>
  <c r="M254" i="4"/>
  <c r="M249" i="4"/>
  <c r="M244" i="4"/>
  <c r="M240" i="4"/>
  <c r="M237" i="4"/>
  <c r="M233" i="4"/>
  <c r="M229" i="4"/>
  <c r="M226" i="4"/>
  <c r="M223" i="4"/>
  <c r="M220" i="4"/>
  <c r="M215" i="4"/>
  <c r="M212" i="4"/>
  <c r="M207" i="4"/>
  <c r="M202" i="4"/>
  <c r="M196" i="4"/>
  <c r="M192" i="4"/>
  <c r="M189" i="4"/>
  <c r="M184" i="4"/>
  <c r="M179" i="4"/>
  <c r="M176" i="4"/>
  <c r="M171" i="4"/>
  <c r="M166" i="4"/>
  <c r="M160" i="4"/>
  <c r="M157" i="4"/>
  <c r="M152" i="4"/>
  <c r="M149" i="4"/>
  <c r="M146" i="4"/>
  <c r="M142" i="4"/>
  <c r="M138" i="4"/>
  <c r="M134" i="4"/>
  <c r="M130" i="4"/>
  <c r="M126" i="4"/>
  <c r="M121" i="4"/>
  <c r="M116" i="4"/>
  <c r="M111" i="4"/>
  <c r="M105" i="4"/>
  <c r="M102" i="4"/>
  <c r="M97" i="4"/>
  <c r="M94" i="4"/>
  <c r="M91" i="4"/>
  <c r="M87" i="4"/>
  <c r="M84" i="4"/>
  <c r="M81" i="4"/>
  <c r="M78" i="4"/>
  <c r="M72" i="4"/>
  <c r="M69" i="4"/>
  <c r="M63" i="4"/>
  <c r="M58" i="4"/>
  <c r="M54" i="4"/>
  <c r="M51" i="4"/>
  <c r="M47" i="4"/>
  <c r="M41" i="4"/>
  <c r="M38" i="4"/>
  <c r="M35" i="4"/>
  <c r="M30" i="4"/>
  <c r="M27" i="4"/>
  <c r="M24" i="4"/>
  <c r="M20" i="4"/>
  <c r="M16" i="4"/>
  <c r="M11" i="4"/>
  <c r="M6" i="4"/>
</calcChain>
</file>

<file path=xl/sharedStrings.xml><?xml version="1.0" encoding="utf-8"?>
<sst xmlns="http://schemas.openxmlformats.org/spreadsheetml/2006/main" count="10154" uniqueCount="875">
  <si>
    <t>Stagione</t>
  </si>
  <si>
    <t>Product Division</t>
  </si>
  <si>
    <t>RBU</t>
  </si>
  <si>
    <t>Age</t>
  </si>
  <si>
    <t>Gender</t>
  </si>
  <si>
    <t>Article</t>
  </si>
  <si>
    <t>Style Description</t>
  </si>
  <si>
    <t>Color Description</t>
  </si>
  <si>
    <t>Whls</t>
  </si>
  <si>
    <t>Rrp</t>
  </si>
  <si>
    <t>Size</t>
  </si>
  <si>
    <t>SS2025</t>
  </si>
  <si>
    <t>Apparel</t>
  </si>
  <si>
    <t>Sportstyle Core</t>
  </si>
  <si>
    <t>Adults</t>
  </si>
  <si>
    <t>Female</t>
  </si>
  <si>
    <t>ESS No. 1 Logo Tee (s)</t>
  </si>
  <si>
    <t>Pink Fruit</t>
  </si>
  <si>
    <t>XXS</t>
  </si>
  <si>
    <t>XS</t>
  </si>
  <si>
    <t>Peaceful Blue</t>
  </si>
  <si>
    <t>S</t>
  </si>
  <si>
    <t>M</t>
  </si>
  <si>
    <t>L</t>
  </si>
  <si>
    <t>XL</t>
  </si>
  <si>
    <t>Alpine Snow</t>
  </si>
  <si>
    <t>Wild Berry</t>
  </si>
  <si>
    <t>Rose Quartz</t>
  </si>
  <si>
    <t>ESS Small No. 1 Logo Tee (s)</t>
  </si>
  <si>
    <t>Cool Weather</t>
  </si>
  <si>
    <t>682373-89</t>
  </si>
  <si>
    <t>ESS Small No. 1 Logo 4'' Shorts TR (s)</t>
  </si>
  <si>
    <t>682439-24</t>
  </si>
  <si>
    <t>Peach Frost</t>
  </si>
  <si>
    <t>ESS Small No. 1 Logo 5'' High-Waist Shor</t>
  </si>
  <si>
    <t>682441-30</t>
  </si>
  <si>
    <t>Green Moon</t>
  </si>
  <si>
    <t>682441-91</t>
  </si>
  <si>
    <t>Puma Black</t>
  </si>
  <si>
    <t>ESS No. 1 Logo Slim Tank</t>
  </si>
  <si>
    <t>684968-91</t>
  </si>
  <si>
    <t>ESS Relaxed Tee</t>
  </si>
  <si>
    <t>684971-89</t>
  </si>
  <si>
    <t>684972-18</t>
  </si>
  <si>
    <t>ESS Cropped No. 1 Logo Relaxed Tee</t>
  </si>
  <si>
    <t>Almost Apricot</t>
  </si>
  <si>
    <t>684977-01</t>
  </si>
  <si>
    <t>ESS Relaxed Hoodie TR</t>
  </si>
  <si>
    <t>PUMA White</t>
  </si>
  <si>
    <t>684982-91</t>
  </si>
  <si>
    <t>ESS SCRIPT Tee</t>
  </si>
  <si>
    <t>684984-01</t>
  </si>
  <si>
    <t>ESS SCRIPT High-Waist Shorts 5"</t>
  </si>
  <si>
    <t>684984-91</t>
  </si>
  <si>
    <t>Light Gray Heather</t>
  </si>
  <si>
    <t>684995-02</t>
  </si>
  <si>
    <t>ESS METALLIC Tee</t>
  </si>
  <si>
    <t>PUMA White-Metalli</t>
  </si>
  <si>
    <t>ESS TAPE Relaxed Tee</t>
  </si>
  <si>
    <t>685009-18</t>
  </si>
  <si>
    <t>Modern Mint</t>
  </si>
  <si>
    <t>685017-89</t>
  </si>
  <si>
    <t>ESS ELEVATED Comfort Crew TR</t>
  </si>
  <si>
    <t>No Dye</t>
  </si>
  <si>
    <t>ESS ELEVATED Comfort Hoodie TR</t>
  </si>
  <si>
    <t>685018-89</t>
  </si>
  <si>
    <t>ESS ELEVATED Sweatpants TR cl</t>
  </si>
  <si>
    <t>685019-67</t>
  </si>
  <si>
    <t>ESS ELEVATED Mid-Rise Shorts 5"</t>
  </si>
  <si>
    <t>685020-89</t>
  </si>
  <si>
    <t>685026-01</t>
  </si>
  <si>
    <t>ESS ELEVATED High-Rise Rib Shorts 5"</t>
  </si>
  <si>
    <t>PUMA CLASS Washed Shorts 5" TR</t>
  </si>
  <si>
    <t>PUMA SPORT Graphic Tee</t>
  </si>
  <si>
    <t>685048-02</t>
  </si>
  <si>
    <t>EVOSTRIPE Relaxed Tee</t>
  </si>
  <si>
    <t>EVOSTRIPE Full-Zip Hoodie DK</t>
  </si>
  <si>
    <t>685052-30</t>
  </si>
  <si>
    <t>EVOSTRIPE Tights</t>
  </si>
  <si>
    <t>685053-01</t>
  </si>
  <si>
    <t>HER Tee</t>
  </si>
  <si>
    <t>Warm Beige</t>
  </si>
  <si>
    <t>685056-01</t>
  </si>
  <si>
    <t>HER Comfort Crop Full-Zip Hoodie</t>
  </si>
  <si>
    <t>HER Comfort High-Waist Straight Pants</t>
  </si>
  <si>
    <t>685061-63</t>
  </si>
  <si>
    <t>HER High-Waist Shorts 5"</t>
  </si>
  <si>
    <t>ESS NATURE 2.0 Tee</t>
  </si>
  <si>
    <t>Relaxed Sweat Suit TR cl</t>
  </si>
  <si>
    <t>685074-30</t>
  </si>
  <si>
    <t>685667-63</t>
  </si>
  <si>
    <t>HER Comfort High-Waist Sweatpants TR cl</t>
  </si>
  <si>
    <t>689043-01</t>
  </si>
  <si>
    <t>ESS Floral Leggings</t>
  </si>
  <si>
    <t>Male</t>
  </si>
  <si>
    <t>XXL</t>
  </si>
  <si>
    <t>Team Light Blue</t>
  </si>
  <si>
    <t>682533-83</t>
  </si>
  <si>
    <t>Velvet Moss</t>
  </si>
  <si>
    <t>682535-99</t>
  </si>
  <si>
    <t>Cast Iron</t>
  </si>
  <si>
    <t>PUMATECH Graphic Tee</t>
  </si>
  <si>
    <t>684607-68</t>
  </si>
  <si>
    <t>Desert Dust</t>
  </si>
  <si>
    <t>684610-01</t>
  </si>
  <si>
    <t>PUMATECH Cargo Woven Shorts 9"</t>
  </si>
  <si>
    <t>684611-49</t>
  </si>
  <si>
    <t>EVOSTRIPE Tee</t>
  </si>
  <si>
    <t>Spring Fern</t>
  </si>
  <si>
    <t>New Navy</t>
  </si>
  <si>
    <t>684614-01</t>
  </si>
  <si>
    <t>EVOSTRIPE Pants DK op</t>
  </si>
  <si>
    <t>684617-49</t>
  </si>
  <si>
    <t>684617-87</t>
  </si>
  <si>
    <t>PUMA UNITED Tee</t>
  </si>
  <si>
    <t>Red Fire</t>
  </si>
  <si>
    <t>684631-16</t>
  </si>
  <si>
    <t>PUMA CLASS Washed Hoodie TR</t>
  </si>
  <si>
    <t>PUMA CLASS Graphic Tee</t>
  </si>
  <si>
    <t>684643-02</t>
  </si>
  <si>
    <t>684643-55</t>
  </si>
  <si>
    <t>Sunny Yellow</t>
  </si>
  <si>
    <t>PUMA CLASS Shorts 8" TR</t>
  </si>
  <si>
    <t>Totally Taupe</t>
  </si>
  <si>
    <t>684655-87</t>
  </si>
  <si>
    <t>PUMA CLASS Track Jacket TR</t>
  </si>
  <si>
    <t>684657-16</t>
  </si>
  <si>
    <t>PUMA CLASS Striped Tee</t>
  </si>
  <si>
    <t>684670-01</t>
  </si>
  <si>
    <t>ESS LOGO LAB Execution Shorts 10" TR</t>
  </si>
  <si>
    <t>684671-01</t>
  </si>
  <si>
    <t>ESS LOGO LAB Summer Tee</t>
  </si>
  <si>
    <t>684671-02</t>
  </si>
  <si>
    <t>11</t>
  </si>
  <si>
    <t>For All Time Red</t>
  </si>
  <si>
    <t>684672-01</t>
  </si>
  <si>
    <t>ESS LOGO LAB Puma Woven Shorts 5 “</t>
  </si>
  <si>
    <t>684672-11</t>
  </si>
  <si>
    <t>684701-01</t>
  </si>
  <si>
    <t>LOVE UNITED Shorts 10” TR</t>
  </si>
  <si>
    <t>684701-02</t>
  </si>
  <si>
    <t>ESS 2 COLOR No. 1 Logo Tee</t>
  </si>
  <si>
    <t>Blue Crystal</t>
  </si>
  <si>
    <t>684708-50</t>
  </si>
  <si>
    <t>684708-51</t>
  </si>
  <si>
    <t>PUMA Black-Spring</t>
  </si>
  <si>
    <t>684712-15</t>
  </si>
  <si>
    <t>ESS 2 COLOR No. 1 Logo Hoodie TR</t>
  </si>
  <si>
    <t>684714-16</t>
  </si>
  <si>
    <t>ESS 2 COLOR No. 1 Logo Sweatpants TR cl</t>
  </si>
  <si>
    <t>ESS 2 COLOR No. 1 Logo Shorts 10" TR</t>
  </si>
  <si>
    <t>684715-50</t>
  </si>
  <si>
    <t>684715-59</t>
  </si>
  <si>
    <t>Aquatic</t>
  </si>
  <si>
    <t>ESS 2 COLOR Small No. 1 Logo Tee</t>
  </si>
  <si>
    <t>684717-15</t>
  </si>
  <si>
    <t>684717-51</t>
  </si>
  <si>
    <t>ESS 2 COLOR Small No. 1 Logo Hoodie TR</t>
  </si>
  <si>
    <t>684719-51</t>
  </si>
  <si>
    <t>684729-04</t>
  </si>
  <si>
    <t>ESS ELEVATED Pants TR cl</t>
  </si>
  <si>
    <t>GRAPHICS Puma Box Tee</t>
  </si>
  <si>
    <t>684827-55</t>
  </si>
  <si>
    <t>GRAPHICS Mountain Tee</t>
  </si>
  <si>
    <t>684828-16</t>
  </si>
  <si>
    <t>684829-02</t>
  </si>
  <si>
    <t>GRAPHICS Icon Tee</t>
  </si>
  <si>
    <t>684832-02</t>
  </si>
  <si>
    <t>GRAPHICS PUMA Back Tee</t>
  </si>
  <si>
    <t>684836-01</t>
  </si>
  <si>
    <t>GRAPHICS Photoprint Tee</t>
  </si>
  <si>
    <t>PUMA Black-PUMA Wh</t>
  </si>
  <si>
    <t>Sportstyle Kids</t>
  </si>
  <si>
    <t>Infant</t>
  </si>
  <si>
    <t>80</t>
  </si>
  <si>
    <t>86</t>
  </si>
  <si>
    <t>92</t>
  </si>
  <si>
    <t>98</t>
  </si>
  <si>
    <t>104</t>
  </si>
  <si>
    <t>PUMA Team Royal</t>
  </si>
  <si>
    <t>Unisex</t>
  </si>
  <si>
    <t>MINICATS ESS Crew Set FL INF</t>
  </si>
  <si>
    <t>Pre-School</t>
  </si>
  <si>
    <t>630062-18</t>
  </si>
  <si>
    <t>PUMA X HELLO KITTY &amp; FRIENDS Relaxed Gra</t>
  </si>
  <si>
    <t>110</t>
  </si>
  <si>
    <t>116</t>
  </si>
  <si>
    <t>122</t>
  </si>
  <si>
    <t>630064-18</t>
  </si>
  <si>
    <t>PUMA X HELLO KITTY &amp; FRIENDS High Waist</t>
  </si>
  <si>
    <t>PUMA X HOT WHEELS Graphic Tee</t>
  </si>
  <si>
    <t>630069-02</t>
  </si>
  <si>
    <t>685240-30</t>
  </si>
  <si>
    <t>ESS No.1 Logo Tee and Shorts Set PS</t>
  </si>
  <si>
    <t>Green Moon-New Nav</t>
  </si>
  <si>
    <t>Youth</t>
  </si>
  <si>
    <t>164</t>
  </si>
  <si>
    <t>176</t>
  </si>
  <si>
    <t>152</t>
  </si>
  <si>
    <t>685107-01</t>
  </si>
  <si>
    <t>FLAMING LOVE Graphic Tee G</t>
  </si>
  <si>
    <t>128</t>
  </si>
  <si>
    <t>140</t>
  </si>
  <si>
    <t>685107-18</t>
  </si>
  <si>
    <t>685108-67</t>
  </si>
  <si>
    <t>FLAMING LOVE Knotted Tee G</t>
  </si>
  <si>
    <t>685108-87</t>
  </si>
  <si>
    <t>685131-18</t>
  </si>
  <si>
    <t>ESS Boxy Tee G</t>
  </si>
  <si>
    <t>685131-87</t>
  </si>
  <si>
    <t>ESS ANIMAL AOP Short Leggings G</t>
  </si>
  <si>
    <t>685616-96</t>
  </si>
  <si>
    <t>Light Sand</t>
  </si>
  <si>
    <t>685833-01</t>
  </si>
  <si>
    <t>PUMA CLASS High Waist Shorts TR G</t>
  </si>
  <si>
    <t>685833-18</t>
  </si>
  <si>
    <t>Lavender Alert</t>
  </si>
  <si>
    <t>ESS 2 COLOR No. 1 Logo Short Length Hood</t>
  </si>
  <si>
    <t>686072-47</t>
  </si>
  <si>
    <t>686073-01</t>
  </si>
  <si>
    <t>ESS 2 COLOR No.1 Logo Leggings G</t>
  </si>
  <si>
    <t>686073-24</t>
  </si>
  <si>
    <t>ESS 2 COLOR No.1 Logo? Short Leggings G</t>
  </si>
  <si>
    <t>686074-29</t>
  </si>
  <si>
    <t>526533-38</t>
  </si>
  <si>
    <t>TAD ESS Tee B</t>
  </si>
  <si>
    <t>Yellow Alert</t>
  </si>
  <si>
    <t>Medium Gray Heathe</t>
  </si>
  <si>
    <t>Vivid Blue</t>
  </si>
  <si>
    <t>630822-02</t>
  </si>
  <si>
    <t>BASKETBALL Posterize Tee I B</t>
  </si>
  <si>
    <t>630822-45</t>
  </si>
  <si>
    <t>MID90S Graphic Tee I B</t>
  </si>
  <si>
    <t>685148-01</t>
  </si>
  <si>
    <t>MID90S Hoodie TR B</t>
  </si>
  <si>
    <t>685148-04</t>
  </si>
  <si>
    <t>685151-01</t>
  </si>
  <si>
    <t>MID90S Long Shorts TR B</t>
  </si>
  <si>
    <t>685151-04</t>
  </si>
  <si>
    <t>685154-01</t>
  </si>
  <si>
    <t>MID90S Cargo Chino Shorts B</t>
  </si>
  <si>
    <t>PUMA Black-sunny y</t>
  </si>
  <si>
    <t>685779-15</t>
  </si>
  <si>
    <t>ESS 2 COLOR Small No. 1 Logo Tee B</t>
  </si>
  <si>
    <t>685779-30</t>
  </si>
  <si>
    <t>685779-49</t>
  </si>
  <si>
    <t>685789-30</t>
  </si>
  <si>
    <t>ESS LOGO LAB Execution Hoodie TR B</t>
  </si>
  <si>
    <t>685792-02</t>
  </si>
  <si>
    <t>ESS LOGO LAB AOP Tee B</t>
  </si>
  <si>
    <t>ESS LOGO LAB Summer Woven Shorts B</t>
  </si>
  <si>
    <t>685796-41</t>
  </si>
  <si>
    <t>685798-01</t>
  </si>
  <si>
    <t>PUMA CLASS Hoodie TR B</t>
  </si>
  <si>
    <t>685798-16</t>
  </si>
  <si>
    <t>685814-16</t>
  </si>
  <si>
    <t>PUMA CLASS Graphic Tee B</t>
  </si>
  <si>
    <t>685814-55</t>
  </si>
  <si>
    <t>685823-49</t>
  </si>
  <si>
    <t>ESS 2 COLOR No.1 Logo Hoodie TR B</t>
  </si>
  <si>
    <t>685826-15</t>
  </si>
  <si>
    <t>ESS 2 COLOR No. 1 Logo Shorts TR B</t>
  </si>
  <si>
    <t>685826-16</t>
  </si>
  <si>
    <t>685826-30</t>
  </si>
  <si>
    <t>685826-56</t>
  </si>
  <si>
    <t>PUMA SPORT Graphic Shorts TR B</t>
  </si>
  <si>
    <t>685856-16</t>
  </si>
  <si>
    <t>ESS LOGO LAB Tee and Shorts Set B</t>
  </si>
  <si>
    <t>686300-16</t>
  </si>
  <si>
    <t>686301-01</t>
  </si>
  <si>
    <t>TAD ESS Poly AOP Tee and Shorts Set B</t>
  </si>
  <si>
    <t>GRAPHICS Tee IV B</t>
  </si>
  <si>
    <t>686661-02</t>
  </si>
  <si>
    <t>686661-15</t>
  </si>
  <si>
    <t>Footwear</t>
  </si>
  <si>
    <t>Carina Street</t>
  </si>
  <si>
    <t>PUMA White-Rose Qu</t>
  </si>
  <si>
    <t>6</t>
  </si>
  <si>
    <t>6.5</t>
  </si>
  <si>
    <t>7</t>
  </si>
  <si>
    <t>PUMA White-PUMA Bl</t>
  </si>
  <si>
    <t>7.5</t>
  </si>
  <si>
    <t>Puma White-Puma Wh</t>
  </si>
  <si>
    <t>8</t>
  </si>
  <si>
    <t>12</t>
  </si>
  <si>
    <t>PUMA White-Rose Ma</t>
  </si>
  <si>
    <t>5.5</t>
  </si>
  <si>
    <t>4</t>
  </si>
  <si>
    <t>5</t>
  </si>
  <si>
    <t>3.5</t>
  </si>
  <si>
    <t>4.5</t>
  </si>
  <si>
    <t>PUMA White-Lilac F</t>
  </si>
  <si>
    <t>Court Lally</t>
  </si>
  <si>
    <t>400367-05</t>
  </si>
  <si>
    <t>PUMA White-Cool We</t>
  </si>
  <si>
    <t>400680-01</t>
  </si>
  <si>
    <t>Leadcat 2.0 Snake Chic</t>
  </si>
  <si>
    <t>PUMA Black-Gold</t>
  </si>
  <si>
    <t>3</t>
  </si>
  <si>
    <t>400680-02</t>
  </si>
  <si>
    <t>Alpine Snow-Puma A</t>
  </si>
  <si>
    <t>PUMA White-PUMA Si</t>
  </si>
  <si>
    <t>401321-02</t>
  </si>
  <si>
    <t>Leadcat 2.0 Crafted Flowers</t>
  </si>
  <si>
    <t>Warm White-Almost</t>
  </si>
  <si>
    <t>401614-01</t>
  </si>
  <si>
    <t>Karmen II Aqua Metallics</t>
  </si>
  <si>
    <t>401614-02</t>
  </si>
  <si>
    <t>PUMA White-Alpine</t>
  </si>
  <si>
    <t>401706-01</t>
  </si>
  <si>
    <t>Popcat 20 Snake Chic</t>
  </si>
  <si>
    <t>PUMA Black-PUMA Si</t>
  </si>
  <si>
    <t>401706-02</t>
  </si>
  <si>
    <t>Alpine Snow-Gold</t>
  </si>
  <si>
    <t>401707-01</t>
  </si>
  <si>
    <t>Leadcat 2.0 Aqua Metallics</t>
  </si>
  <si>
    <t>Feather Gray-PUMA</t>
  </si>
  <si>
    <t>401707-02</t>
  </si>
  <si>
    <t>Alpine Snow-PUMA G</t>
  </si>
  <si>
    <t>360248-03</t>
  </si>
  <si>
    <t>Epic Flip v2</t>
  </si>
  <si>
    <t>black-white</t>
  </si>
  <si>
    <t>9</t>
  </si>
  <si>
    <t>10</t>
  </si>
  <si>
    <t>Vivid Blue-PUMA Wh</t>
  </si>
  <si>
    <t>9.5</t>
  </si>
  <si>
    <t>10.5</t>
  </si>
  <si>
    <t>PUMA White-Vapor G</t>
  </si>
  <si>
    <t>PUMA White-Dark My</t>
  </si>
  <si>
    <t>Cool Light Gray-PU</t>
  </si>
  <si>
    <t>8.5</t>
  </si>
  <si>
    <t>13</t>
  </si>
  <si>
    <t>Rebound v6 Low</t>
  </si>
  <si>
    <t>392328-50</t>
  </si>
  <si>
    <t>Feather Gray-Rose</t>
  </si>
  <si>
    <t>Milenio Tech Suede</t>
  </si>
  <si>
    <t>395016-17</t>
  </si>
  <si>
    <t>Puma Caven 2.0 Lux</t>
  </si>
  <si>
    <t>397447-23</t>
  </si>
  <si>
    <t>Puma Club II Era</t>
  </si>
  <si>
    <t>Alpine Snow-Rose Q</t>
  </si>
  <si>
    <t>397447-25</t>
  </si>
  <si>
    <t>PUMA Black-Pink Fr</t>
  </si>
  <si>
    <t>397447-26</t>
  </si>
  <si>
    <t>Magic Rose-New Nav</t>
  </si>
  <si>
    <t>400196-05</t>
  </si>
  <si>
    <t>Court Classic Street</t>
  </si>
  <si>
    <t>PUMA White-Yellow</t>
  </si>
  <si>
    <t>PUMA White-Archive</t>
  </si>
  <si>
    <t>400231-03</t>
  </si>
  <si>
    <t>Trinity 2 LT</t>
  </si>
  <si>
    <t>PUMA Navy-PUMA Whi</t>
  </si>
  <si>
    <t>400231-08</t>
  </si>
  <si>
    <t>400232-04</t>
  </si>
  <si>
    <t>SOFTRIDE Wired 2</t>
  </si>
  <si>
    <t>Puma Red-Puma Blac</t>
  </si>
  <si>
    <t>400232-06</t>
  </si>
  <si>
    <t>Cool Dark Gray-PUM</t>
  </si>
  <si>
    <t>400267-06</t>
  </si>
  <si>
    <t>R78 Lightwind</t>
  </si>
  <si>
    <t>Rose Quartz-PUMA B</t>
  </si>
  <si>
    <t>400267-07</t>
  </si>
  <si>
    <t>Warm White-Pink Fr</t>
  </si>
  <si>
    <t>400284-02</t>
  </si>
  <si>
    <t>Court Classico</t>
  </si>
  <si>
    <t>400284-04</t>
  </si>
  <si>
    <t>PUMA White-Team Re</t>
  </si>
  <si>
    <t>400717-02</t>
  </si>
  <si>
    <t>Puma Club II Era Suede</t>
  </si>
  <si>
    <t>New Navy-Archive G</t>
  </si>
  <si>
    <t>400717-03</t>
  </si>
  <si>
    <t>Dark Myrtle-Alpine</t>
  </si>
  <si>
    <t>400717-05</t>
  </si>
  <si>
    <t>Midnight Plum-Lave</t>
  </si>
  <si>
    <t>Puma Multiflex SL V Inf</t>
  </si>
  <si>
    <t>380741-11</t>
  </si>
  <si>
    <t>Puma White-Peacoat</t>
  </si>
  <si>
    <t>Shadow Gray-Archiv</t>
  </si>
  <si>
    <t>Cool Weather-Rose</t>
  </si>
  <si>
    <t>Court Classic Vulc FS V Inf</t>
  </si>
  <si>
    <t>Clyde Royal-PUMA W</t>
  </si>
  <si>
    <t>398086-05</t>
  </si>
  <si>
    <t>Courtflex V3 Mesh Inf</t>
  </si>
  <si>
    <t>398086-07</t>
  </si>
  <si>
    <t>Pink Fruit-PUMA Wh</t>
  </si>
  <si>
    <t>Rose Mauve-PUMA Wh</t>
  </si>
  <si>
    <t>Puma Club II Era CV V Inf</t>
  </si>
  <si>
    <t>PUMA White-For All</t>
  </si>
  <si>
    <t>11.5</t>
  </si>
  <si>
    <t>1</t>
  </si>
  <si>
    <t>393847-01</t>
  </si>
  <si>
    <t>Carina Street PS</t>
  </si>
  <si>
    <t>1.5</t>
  </si>
  <si>
    <t>2.5</t>
  </si>
  <si>
    <t>398285-01</t>
  </si>
  <si>
    <t>Carina Street Holo 2.0 PS</t>
  </si>
  <si>
    <t>2</t>
  </si>
  <si>
    <t>Leadcat 2.0 PS</t>
  </si>
  <si>
    <t>393839-43</t>
  </si>
  <si>
    <t>Puma Caven 2.0 AC+ PS</t>
  </si>
  <si>
    <t>393839-46</t>
  </si>
  <si>
    <t>Puma Caven 2.0 Block AC+ PS</t>
  </si>
  <si>
    <t>12.5</t>
  </si>
  <si>
    <t>398085-05</t>
  </si>
  <si>
    <t>Courtflex V3 Mesh PS</t>
  </si>
  <si>
    <t>398085-07</t>
  </si>
  <si>
    <t>401527-01</t>
  </si>
  <si>
    <t>Flyer 3 AC+ PS</t>
  </si>
  <si>
    <t>401527-05</t>
  </si>
  <si>
    <t>Epic Flip v2 Jr</t>
  </si>
  <si>
    <t>393837-46</t>
  </si>
  <si>
    <t>Puma Caven 2.0 Jr</t>
  </si>
  <si>
    <t>394252-18</t>
  </si>
  <si>
    <t>Puma Rickie Classic JR</t>
  </si>
  <si>
    <t>394461-15</t>
  </si>
  <si>
    <t>Puma Caven 2.0 Block Jr</t>
  </si>
  <si>
    <t>Puma Club II Jr</t>
  </si>
  <si>
    <t>398886-07</t>
  </si>
  <si>
    <t>401526-01</t>
  </si>
  <si>
    <t>Flyer Lite 3 Jr</t>
  </si>
  <si>
    <t>401526-05</t>
  </si>
  <si>
    <t>Puma Club II Era CV Jr</t>
  </si>
  <si>
    <t>Lilac Frost-Pink F</t>
  </si>
  <si>
    <t>ESS No. 1 Logo Tank</t>
  </si>
  <si>
    <t>ESS No. 1 Logo Hoodie TR</t>
  </si>
  <si>
    <t>682406-01</t>
  </si>
  <si>
    <t>ESS Full-Zip Hoodie TR</t>
  </si>
  <si>
    <t>682416-01</t>
  </si>
  <si>
    <t>ESS Small No. 1 Logo Comfort Lightweight</t>
  </si>
  <si>
    <t>682432-01</t>
  </si>
  <si>
    <t>ESS No. 1 Logo 7'' Short Leggings</t>
  </si>
  <si>
    <t>682438-01</t>
  </si>
  <si>
    <t>ESS Small No. 1 Logo 4'' Shorts TR</t>
  </si>
  <si>
    <t>682438-04</t>
  </si>
  <si>
    <t>682440-04</t>
  </si>
  <si>
    <t>684970-30</t>
  </si>
  <si>
    <t>ESS No. 1 Logo Relaxed Tee</t>
  </si>
  <si>
    <t>684986-51</t>
  </si>
  <si>
    <t>684988-18</t>
  </si>
  <si>
    <t>ESS NATURE 2.0 Comfort Hoodie TR</t>
  </si>
  <si>
    <t>684993-01</t>
  </si>
  <si>
    <t>ESS LOGO LAB Leggings</t>
  </si>
  <si>
    <t>ESS METALLIC Hoodie TR</t>
  </si>
  <si>
    <t>684997-02</t>
  </si>
  <si>
    <t>685013-01</t>
  </si>
  <si>
    <t>ESS TAPE Sweatpants TR cl</t>
  </si>
  <si>
    <t>685032-01</t>
  </si>
  <si>
    <t>PUMA CLASS Comfort Washed Crew TR</t>
  </si>
  <si>
    <t>685032-30</t>
  </si>
  <si>
    <t>685035-18</t>
  </si>
  <si>
    <t>685035-30</t>
  </si>
  <si>
    <t>PUMA SPORT Relaxed Tee</t>
  </si>
  <si>
    <t>685041-67</t>
  </si>
  <si>
    <t>685046-01</t>
  </si>
  <si>
    <t>PUMA SPORT Comfort Sweatpants TR cl</t>
  </si>
  <si>
    <t>685048-01</t>
  </si>
  <si>
    <t>685053-02</t>
  </si>
  <si>
    <t>685053-18</t>
  </si>
  <si>
    <t>685057-01</t>
  </si>
  <si>
    <t>HER Relaxed Hoodie TR</t>
  </si>
  <si>
    <t>685057-63</t>
  </si>
  <si>
    <t>685062-63</t>
  </si>
  <si>
    <t>688907-01</t>
  </si>
  <si>
    <t>ESS Animal Pants TR</t>
  </si>
  <si>
    <t>688907-87</t>
  </si>
  <si>
    <t>682533-16</t>
  </si>
  <si>
    <t>682535-41</t>
  </si>
  <si>
    <t>682544-11</t>
  </si>
  <si>
    <t>682572-11</t>
  </si>
  <si>
    <t>682588-01</t>
  </si>
  <si>
    <t>ESS No. 1 Logo Full-Zip Hoodie TR</t>
  </si>
  <si>
    <t>682588-16</t>
  </si>
  <si>
    <t>682600-16</t>
  </si>
  <si>
    <t>ESS No. 1 Logo Jersey Shorts 10''</t>
  </si>
  <si>
    <t>682602-01</t>
  </si>
  <si>
    <t>ESS Woven Shorts 5"</t>
  </si>
  <si>
    <t>682602-16</t>
  </si>
  <si>
    <t>682608-16</t>
  </si>
  <si>
    <t>ESS No. 1 Logo Sweatpants TR cl</t>
  </si>
  <si>
    <t>682626-01</t>
  </si>
  <si>
    <t>ESS No. 1 Logo Sleeveless Tee</t>
  </si>
  <si>
    <t>682626-02</t>
  </si>
  <si>
    <t>ESS No. 1 Logo Cargo Shorts 10” TR</t>
  </si>
  <si>
    <t>682662-03</t>
  </si>
  <si>
    <t>684613-79</t>
  </si>
  <si>
    <t>684616-01</t>
  </si>
  <si>
    <t>PUMA SPORT Tee</t>
  </si>
  <si>
    <t>684620-01</t>
  </si>
  <si>
    <t>PUMA SPORT Poly Pants cl</t>
  </si>
  <si>
    <t>PUMA SPORT Sweatpants TR cl</t>
  </si>
  <si>
    <t>684621-16</t>
  </si>
  <si>
    <t>684634-15</t>
  </si>
  <si>
    <t>PUMA UNITED AOP Shorts 10" TR</t>
  </si>
  <si>
    <t>684641-30</t>
  </si>
  <si>
    <t>684649-16</t>
  </si>
  <si>
    <t>PUMA CLASS Hoodie TR</t>
  </si>
  <si>
    <t>684649-87</t>
  </si>
  <si>
    <t>684653-01</t>
  </si>
  <si>
    <t>ESS LOGO LAB HOG Tee</t>
  </si>
  <si>
    <t>684664-02</t>
  </si>
  <si>
    <t>684670-16</t>
  </si>
  <si>
    <t>684672-49</t>
  </si>
  <si>
    <t>684672-83</t>
  </si>
  <si>
    <t>684714-47</t>
  </si>
  <si>
    <t>684715-87</t>
  </si>
  <si>
    <t>ESS Sweat Suit TR</t>
  </si>
  <si>
    <t>684848-93</t>
  </si>
  <si>
    <t>688549-50</t>
  </si>
  <si>
    <t>GRAPHICS Summer Sports Tee</t>
  </si>
  <si>
    <t>688968-01</t>
  </si>
  <si>
    <t>ESS LOGO LAB SWEATPANTS TR</t>
  </si>
  <si>
    <t>690417-01</t>
  </si>
  <si>
    <t>ESS Logo Lab Graphic Tee</t>
  </si>
  <si>
    <t>690417-49</t>
  </si>
  <si>
    <t>690417-57</t>
  </si>
  <si>
    <t>686280-18</t>
  </si>
  <si>
    <t>PUMA X HOT WHEELS Hoodie TR</t>
  </si>
  <si>
    <t>630071-58</t>
  </si>
  <si>
    <t>684935-30</t>
  </si>
  <si>
    <t>ESS No. 1 Logo Shorts TR PS</t>
  </si>
  <si>
    <t>684905-01</t>
  </si>
  <si>
    <t>ESS Small No. 1 Logo Shorts TR G</t>
  </si>
  <si>
    <t>684905-18</t>
  </si>
  <si>
    <t>685106-67</t>
  </si>
  <si>
    <t>FLAMING LOVE AOP Tee G</t>
  </si>
  <si>
    <t>685112-01</t>
  </si>
  <si>
    <t>FLAMING LOVE Sweatpants TR G</t>
  </si>
  <si>
    <t>685613-01</t>
  </si>
  <si>
    <t>ESS ANIMAL Logo Infill Knotted Tee G</t>
  </si>
  <si>
    <t>685867-47</t>
  </si>
  <si>
    <t>PUMA SPORT Shorts G</t>
  </si>
  <si>
    <t>686074-46</t>
  </si>
  <si>
    <t>686074-59</t>
  </si>
  <si>
    <t>526533-15</t>
  </si>
  <si>
    <t>630823-01</t>
  </si>
  <si>
    <t>BASKETBALL Posterize Hoodie TR B</t>
  </si>
  <si>
    <t>630824-01</t>
  </si>
  <si>
    <t>BASKETBALL Posterize Sweatpants TR B</t>
  </si>
  <si>
    <t>ESS No. 1 Logo Hoodie TR B</t>
  </si>
  <si>
    <t>684909-49</t>
  </si>
  <si>
    <t>685144-01</t>
  </si>
  <si>
    <t>685144-30</t>
  </si>
  <si>
    <t>685151-30</t>
  </si>
  <si>
    <t>685814-02</t>
  </si>
  <si>
    <t>685823-11</t>
  </si>
  <si>
    <t>685823-55</t>
  </si>
  <si>
    <t>686299-01</t>
  </si>
  <si>
    <t>ESS No.1 Logo Poly Tee and Shorts Set B</t>
  </si>
  <si>
    <t>686299-30</t>
  </si>
  <si>
    <t>389390-03</t>
  </si>
  <si>
    <t>400722-01</t>
  </si>
  <si>
    <t>Carina 3.0 Aqua Metallics</t>
  </si>
  <si>
    <t>Puma Rickie</t>
  </si>
  <si>
    <t>387607-31</t>
  </si>
  <si>
    <t>393489-02</t>
  </si>
  <si>
    <t>Cool Light Gray-Fe</t>
  </si>
  <si>
    <t>395240-01</t>
  </si>
  <si>
    <t>Pacer +</t>
  </si>
  <si>
    <t>PUMA Black-Shadow</t>
  </si>
  <si>
    <t>395402-02</t>
  </si>
  <si>
    <t>Leadcat 2.0 Cut Out</t>
  </si>
  <si>
    <t>395402-07</t>
  </si>
  <si>
    <t>397444-12</t>
  </si>
  <si>
    <t>Puma Club II</t>
  </si>
  <si>
    <t>Lilac Frost-PUMA W</t>
  </si>
  <si>
    <t>397447-19</t>
  </si>
  <si>
    <t>Cool Dark Gray-Vap</t>
  </si>
  <si>
    <t>400232-01</t>
  </si>
  <si>
    <t>PUMA White-Safe La</t>
  </si>
  <si>
    <t>Peacoat-Puma White</t>
  </si>
  <si>
    <t>394254-10</t>
  </si>
  <si>
    <t>Puma Rickie Classic V Inf</t>
  </si>
  <si>
    <t>PUMA White-Grape M</t>
  </si>
  <si>
    <t>396561-02</t>
  </si>
  <si>
    <t>Lilac Frost-Magic</t>
  </si>
  <si>
    <t>402310-05</t>
  </si>
  <si>
    <t>402305-03</t>
  </si>
  <si>
    <t>Court Lally AC+ PS</t>
  </si>
  <si>
    <t>Lavender Alert-Ros</t>
  </si>
  <si>
    <t>Orange Glo-New Nav</t>
  </si>
  <si>
    <t>Puma Multiflex SL V PS</t>
  </si>
  <si>
    <t>380740-06</t>
  </si>
  <si>
    <t>380740-11</t>
  </si>
  <si>
    <t>380845-09</t>
  </si>
  <si>
    <t>Puma Multiflex Mesh V PS</t>
  </si>
  <si>
    <t>380845-21</t>
  </si>
  <si>
    <t>384435-17</t>
  </si>
  <si>
    <t>394253-10</t>
  </si>
  <si>
    <t>Puma Rickie Classic V PS</t>
  </si>
  <si>
    <t>394462-12</t>
  </si>
  <si>
    <t>Island Pink-PUMA W</t>
  </si>
  <si>
    <t>PUMA Black-Peach F</t>
  </si>
  <si>
    <t>360288-50</t>
  </si>
  <si>
    <t>360288-51</t>
  </si>
  <si>
    <t>393837-43</t>
  </si>
  <si>
    <t>394252-10</t>
  </si>
  <si>
    <t>394252-15</t>
  </si>
  <si>
    <t>394252-17</t>
  </si>
  <si>
    <t>396558-02</t>
  </si>
  <si>
    <t>Court Classic Vulc FS JR</t>
  </si>
  <si>
    <t>396558-03</t>
  </si>
  <si>
    <t>396558-14</t>
  </si>
  <si>
    <t>398886-04</t>
  </si>
  <si>
    <t>Softride Wired 2 Jr</t>
  </si>
  <si>
    <t>401505-06</t>
  </si>
  <si>
    <t>401572-03</t>
  </si>
  <si>
    <t>FOTO</t>
  </si>
  <si>
    <t>682373-89 Totale</t>
  </si>
  <si>
    <t>682406-01 Totale</t>
  </si>
  <si>
    <t>682416-01 Totale</t>
  </si>
  <si>
    <t>682432-01 Totale</t>
  </si>
  <si>
    <t>682438-01 Totale</t>
  </si>
  <si>
    <t>682438-04 Totale</t>
  </si>
  <si>
    <t>682439-24 Totale</t>
  </si>
  <si>
    <t>682440-04 Totale</t>
  </si>
  <si>
    <t>682441-30 Totale</t>
  </si>
  <si>
    <t>682441-91 Totale</t>
  </si>
  <si>
    <t>684968-91 Totale</t>
  </si>
  <si>
    <t>684970-30 Totale</t>
  </si>
  <si>
    <t>684971-89 Totale</t>
  </si>
  <si>
    <t>684972-18 Totale</t>
  </si>
  <si>
    <t>684977-01 Totale</t>
  </si>
  <si>
    <t>684982-91 Totale</t>
  </si>
  <si>
    <t>684984-01 Totale</t>
  </si>
  <si>
    <t>684984-91 Totale</t>
  </si>
  <si>
    <t>684986-51 Totale</t>
  </si>
  <si>
    <t>684988-18 Totale</t>
  </si>
  <si>
    <t>684993-01 Totale</t>
  </si>
  <si>
    <t>684995-02 Totale</t>
  </si>
  <si>
    <t>684997-02 Totale</t>
  </si>
  <si>
    <t>685009-18 Totale</t>
  </si>
  <si>
    <t>685013-01 Totale</t>
  </si>
  <si>
    <t>685017-89 Totale</t>
  </si>
  <si>
    <t>685018-89 Totale</t>
  </si>
  <si>
    <t>685019-67 Totale</t>
  </si>
  <si>
    <t>685020-89 Totale</t>
  </si>
  <si>
    <t>685026-01 Totale</t>
  </si>
  <si>
    <t>685032-01 Totale</t>
  </si>
  <si>
    <t>685032-30 Totale</t>
  </si>
  <si>
    <t>685035-18 Totale</t>
  </si>
  <si>
    <t>685035-30 Totale</t>
  </si>
  <si>
    <t>685041-67 Totale</t>
  </si>
  <si>
    <t>685046-01 Totale</t>
  </si>
  <si>
    <t>685048-01 Totale</t>
  </si>
  <si>
    <t>685048-02 Totale</t>
  </si>
  <si>
    <t>685052-30 Totale</t>
  </si>
  <si>
    <t>685053-01 Totale</t>
  </si>
  <si>
    <t>685053-02 Totale</t>
  </si>
  <si>
    <t>685053-18 Totale</t>
  </si>
  <si>
    <t>685056-01 Totale</t>
  </si>
  <si>
    <t>685057-01 Totale</t>
  </si>
  <si>
    <t>685057-63 Totale</t>
  </si>
  <si>
    <t>685061-63 Totale</t>
  </si>
  <si>
    <t>685062-63 Totale</t>
  </si>
  <si>
    <t>685074-30 Totale</t>
  </si>
  <si>
    <t>685667-63 Totale</t>
  </si>
  <si>
    <t>688907-01 Totale</t>
  </si>
  <si>
    <t>688907-87 Totale</t>
  </si>
  <si>
    <t>689043-01 Totale</t>
  </si>
  <si>
    <t>682533-16 Totale</t>
  </si>
  <si>
    <t>682533-83 Totale</t>
  </si>
  <si>
    <t>682535-41 Totale</t>
  </si>
  <si>
    <t>682535-99 Totale</t>
  </si>
  <si>
    <t>682544-11 Totale</t>
  </si>
  <si>
    <t>682572-11 Totale</t>
  </si>
  <si>
    <t>682588-01 Totale</t>
  </si>
  <si>
    <t>682588-16 Totale</t>
  </si>
  <si>
    <t>682600-16 Totale</t>
  </si>
  <si>
    <t>682602-01 Totale</t>
  </si>
  <si>
    <t>682602-16 Totale</t>
  </si>
  <si>
    <t>682608-16 Totale</t>
  </si>
  <si>
    <t>682626-01 Totale</t>
  </si>
  <si>
    <t>682626-02 Totale</t>
  </si>
  <si>
    <t>682662-03 Totale</t>
  </si>
  <si>
    <t>684607-68 Totale</t>
  </si>
  <si>
    <t>684610-01 Totale</t>
  </si>
  <si>
    <t>684611-49 Totale</t>
  </si>
  <si>
    <t>684613-79 Totale</t>
  </si>
  <si>
    <t>684614-01 Totale</t>
  </si>
  <si>
    <t>684616-01 Totale</t>
  </si>
  <si>
    <t>684617-49 Totale</t>
  </si>
  <si>
    <t>684617-87 Totale</t>
  </si>
  <si>
    <t>684620-01 Totale</t>
  </si>
  <si>
    <t>684621-16 Totale</t>
  </si>
  <si>
    <t>684631-16 Totale</t>
  </si>
  <si>
    <t>684634-15 Totale</t>
  </si>
  <si>
    <t>684641-30 Totale</t>
  </si>
  <si>
    <t>684643-02 Totale</t>
  </si>
  <si>
    <t>684643-55 Totale</t>
  </si>
  <si>
    <t>684649-16 Totale</t>
  </si>
  <si>
    <t>684649-87 Totale</t>
  </si>
  <si>
    <t>684653-01 Totale</t>
  </si>
  <si>
    <t>684655-87 Totale</t>
  </si>
  <si>
    <t>684657-16 Totale</t>
  </si>
  <si>
    <t>684664-02 Totale</t>
  </si>
  <si>
    <t>684670-01 Totale</t>
  </si>
  <si>
    <t>684670-16 Totale</t>
  </si>
  <si>
    <t>684671-01 Totale</t>
  </si>
  <si>
    <t>684671-02 Totale</t>
  </si>
  <si>
    <t>684672-01 Totale</t>
  </si>
  <si>
    <t>684672-11 Totale</t>
  </si>
  <si>
    <t>684672-49 Totale</t>
  </si>
  <si>
    <t>684672-83 Totale</t>
  </si>
  <si>
    <t>684701-01 Totale</t>
  </si>
  <si>
    <t>684701-02 Totale</t>
  </si>
  <si>
    <t>684708-50 Totale</t>
  </si>
  <si>
    <t>684708-51 Totale</t>
  </si>
  <si>
    <t>684712-15 Totale</t>
  </si>
  <si>
    <t>684714-16 Totale</t>
  </si>
  <si>
    <t>684714-47 Totale</t>
  </si>
  <si>
    <t>684715-50 Totale</t>
  </si>
  <si>
    <t>684715-59 Totale</t>
  </si>
  <si>
    <t>684715-87 Totale</t>
  </si>
  <si>
    <t>684717-15 Totale</t>
  </si>
  <si>
    <t>684717-51 Totale</t>
  </si>
  <si>
    <t>684719-51 Totale</t>
  </si>
  <si>
    <t>684729-04 Totale</t>
  </si>
  <si>
    <t>684827-55 Totale</t>
  </si>
  <si>
    <t>684828-16 Totale</t>
  </si>
  <si>
    <t>684829-02 Totale</t>
  </si>
  <si>
    <t>684832-02 Totale</t>
  </si>
  <si>
    <t>684836-01 Totale</t>
  </si>
  <si>
    <t>684848-93 Totale</t>
  </si>
  <si>
    <t>688549-50 Totale</t>
  </si>
  <si>
    <t>688968-01 Totale</t>
  </si>
  <si>
    <t>690417-01 Totale</t>
  </si>
  <si>
    <t>690417-49 Totale</t>
  </si>
  <si>
    <t>690417-57 Totale</t>
  </si>
  <si>
    <t>686280-18 Totale</t>
  </si>
  <si>
    <t>630062-18 Totale</t>
  </si>
  <si>
    <t>630064-18 Totale</t>
  </si>
  <si>
    <t>630069-02 Totale</t>
  </si>
  <si>
    <t>630071-58 Totale</t>
  </si>
  <si>
    <t>684935-30 Totale</t>
  </si>
  <si>
    <t>685240-30 Totale</t>
  </si>
  <si>
    <t>684905-01 Totale</t>
  </si>
  <si>
    <t>684905-18 Totale</t>
  </si>
  <si>
    <t>685106-67 Totale</t>
  </si>
  <si>
    <t>685107-01 Totale</t>
  </si>
  <si>
    <t>685107-18 Totale</t>
  </si>
  <si>
    <t>685108-67 Totale</t>
  </si>
  <si>
    <t>685108-87 Totale</t>
  </si>
  <si>
    <t>685112-01 Totale</t>
  </si>
  <si>
    <t>685131-18 Totale</t>
  </si>
  <si>
    <t>685131-87 Totale</t>
  </si>
  <si>
    <t>685613-01 Totale</t>
  </si>
  <si>
    <t>685616-96 Totale</t>
  </si>
  <si>
    <t>685833-01 Totale</t>
  </si>
  <si>
    <t>685833-18 Totale</t>
  </si>
  <si>
    <t>685867-47 Totale</t>
  </si>
  <si>
    <t>686072-47 Totale</t>
  </si>
  <si>
    <t>686073-01 Totale</t>
  </si>
  <si>
    <t>686073-24 Totale</t>
  </si>
  <si>
    <t>686074-29 Totale</t>
  </si>
  <si>
    <t>686074-46 Totale</t>
  </si>
  <si>
    <t>686074-59 Totale</t>
  </si>
  <si>
    <t>526533-15 Totale</t>
  </si>
  <si>
    <t>526533-38 Totale</t>
  </si>
  <si>
    <t>630822-02 Totale</t>
  </si>
  <si>
    <t>630822-45 Totale</t>
  </si>
  <si>
    <t>630823-01 Totale</t>
  </si>
  <si>
    <t>630824-01 Totale</t>
  </si>
  <si>
    <t>684909-49 Totale</t>
  </si>
  <si>
    <t>685144-01 Totale</t>
  </si>
  <si>
    <t>685144-30 Totale</t>
  </si>
  <si>
    <t>685148-01 Totale</t>
  </si>
  <si>
    <t>685148-04 Totale</t>
  </si>
  <si>
    <t>685151-01 Totale</t>
  </si>
  <si>
    <t>685151-04 Totale</t>
  </si>
  <si>
    <t>685151-30 Totale</t>
  </si>
  <si>
    <t>685154-01 Totale</t>
  </si>
  <si>
    <t>685779-15 Totale</t>
  </si>
  <si>
    <t>685779-30 Totale</t>
  </si>
  <si>
    <t>685779-49 Totale</t>
  </si>
  <si>
    <t>685789-30 Totale</t>
  </si>
  <si>
    <t>685792-02 Totale</t>
  </si>
  <si>
    <t>685796-41 Totale</t>
  </si>
  <si>
    <t>685798-01 Totale</t>
  </si>
  <si>
    <t>685798-16 Totale</t>
  </si>
  <si>
    <t>685814-02 Totale</t>
  </si>
  <si>
    <t>685814-16 Totale</t>
  </si>
  <si>
    <t>685814-55 Totale</t>
  </si>
  <si>
    <t>685823-11 Totale</t>
  </si>
  <si>
    <t>685823-49 Totale</t>
  </si>
  <si>
    <t>685823-55 Totale</t>
  </si>
  <si>
    <t>685826-15 Totale</t>
  </si>
  <si>
    <t>685826-16 Totale</t>
  </si>
  <si>
    <t>685826-30 Totale</t>
  </si>
  <si>
    <t>685826-56 Totale</t>
  </si>
  <si>
    <t>685856-16 Totale</t>
  </si>
  <si>
    <t>686299-01 Totale</t>
  </si>
  <si>
    <t>686299-30 Totale</t>
  </si>
  <si>
    <t>686300-16 Totale</t>
  </si>
  <si>
    <t>686301-01 Totale</t>
  </si>
  <si>
    <t>686661-02 Totale</t>
  </si>
  <si>
    <t>686661-15 Totale</t>
  </si>
  <si>
    <t>DISPO</t>
  </si>
  <si>
    <t>389390-03 Totale</t>
  </si>
  <si>
    <t>400367-05 Totale</t>
  </si>
  <si>
    <t>400680-01 Totale</t>
  </si>
  <si>
    <t>400680-02 Totale</t>
  </si>
  <si>
    <t>400722-01 Totale</t>
  </si>
  <si>
    <t>401321-02 Totale</t>
  </si>
  <si>
    <t>401614-01 Totale</t>
  </si>
  <si>
    <t>401614-02 Totale</t>
  </si>
  <si>
    <t>401706-01 Totale</t>
  </si>
  <si>
    <t>401706-02 Totale</t>
  </si>
  <si>
    <t>401707-01 Totale</t>
  </si>
  <si>
    <t>401707-02 Totale</t>
  </si>
  <si>
    <t>360248-03 Totale</t>
  </si>
  <si>
    <t>387607-31 Totale</t>
  </si>
  <si>
    <t>392328-50 Totale</t>
  </si>
  <si>
    <t>393489-02 Totale</t>
  </si>
  <si>
    <t>395016-17 Totale</t>
  </si>
  <si>
    <t>395240-01 Totale</t>
  </si>
  <si>
    <t>395402-02 Totale</t>
  </si>
  <si>
    <t>395402-07 Totale</t>
  </si>
  <si>
    <t>397444-12 Totale</t>
  </si>
  <si>
    <t>397447-19 Totale</t>
  </si>
  <si>
    <t>397447-23 Totale</t>
  </si>
  <si>
    <t>397447-25 Totale</t>
  </si>
  <si>
    <t>397447-26 Totale</t>
  </si>
  <si>
    <t>400196-05 Totale</t>
  </si>
  <si>
    <t>400231-03 Totale</t>
  </si>
  <si>
    <t>400231-08 Totale</t>
  </si>
  <si>
    <t>400232-01 Totale</t>
  </si>
  <si>
    <t>400232-04 Totale</t>
  </si>
  <si>
    <t>400232-06 Totale</t>
  </si>
  <si>
    <t>400267-06 Totale</t>
  </si>
  <si>
    <t>400267-07 Totale</t>
  </si>
  <si>
    <t>400284-02 Totale</t>
  </si>
  <si>
    <t>400284-04 Totale</t>
  </si>
  <si>
    <t>400717-02 Totale</t>
  </si>
  <si>
    <t>400717-03 Totale</t>
  </si>
  <si>
    <t>400717-05 Totale</t>
  </si>
  <si>
    <t>380741-11 Totale</t>
  </si>
  <si>
    <t>394254-10 Totale</t>
  </si>
  <si>
    <t>396561-02 Totale</t>
  </si>
  <si>
    <t>398086-05 Totale</t>
  </si>
  <si>
    <t>398086-07 Totale</t>
  </si>
  <si>
    <t>402310-05 Totale</t>
  </si>
  <si>
    <t>393847-01 Totale</t>
  </si>
  <si>
    <t>398285-01 Totale</t>
  </si>
  <si>
    <t>402305-03 Totale</t>
  </si>
  <si>
    <t>380740-06 Totale</t>
  </si>
  <si>
    <t>380740-11 Totale</t>
  </si>
  <si>
    <t>380845-09 Totale</t>
  </si>
  <si>
    <t>380845-21 Totale</t>
  </si>
  <si>
    <t>384435-17 Totale</t>
  </si>
  <si>
    <t>393839-43 Totale</t>
  </si>
  <si>
    <t>393839-46 Totale</t>
  </si>
  <si>
    <t>394253-10 Totale</t>
  </si>
  <si>
    <t>394462-12 Totale</t>
  </si>
  <si>
    <t>398085-05 Totale</t>
  </si>
  <si>
    <t>398085-07 Totale</t>
  </si>
  <si>
    <t>401527-01 Totale</t>
  </si>
  <si>
    <t>401527-05 Totale</t>
  </si>
  <si>
    <t>360288-50 Totale</t>
  </si>
  <si>
    <t>360288-51 Totale</t>
  </si>
  <si>
    <t>393837-43 Totale</t>
  </si>
  <si>
    <t>393837-46 Totale</t>
  </si>
  <si>
    <t>394252-10 Totale</t>
  </si>
  <si>
    <t>394252-15 Totale</t>
  </si>
  <si>
    <t>394252-17 Totale</t>
  </si>
  <si>
    <t>394252-18 Totale</t>
  </si>
  <si>
    <t>394461-15 Totale</t>
  </si>
  <si>
    <t>396558-02 Totale</t>
  </si>
  <si>
    <t>396558-03 Totale</t>
  </si>
  <si>
    <t>396558-14 Totale</t>
  </si>
  <si>
    <t>398886-04 Totale</t>
  </si>
  <si>
    <t>398886-07 Totale</t>
  </si>
  <si>
    <t>401505-06 Totale</t>
  </si>
  <si>
    <t>401526-01 Totale</t>
  </si>
  <si>
    <t>401526-05 Totale</t>
  </si>
  <si>
    <t>401572-03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</si>
</sst>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44" fontId="0" fillId="0" borderId="1" xfId="1" applyFont="1" applyBorder="1"/>
    <xf numFmtId="44" fontId="0" fillId="0" borderId="3" xfId="1" applyFont="1" applyBorder="1"/>
    <xf numFmtId="44" fontId="0" fillId="0" borderId="0" xfId="1" applyFont="1"/>
    <xf numFmtId="44" fontId="0" fillId="0" borderId="4" xfId="1" applyFont="1" applyBorder="1"/>
    <xf numFmtId="0" fontId="2" fillId="2" borderId="4" xfId="0" applyFont="1" applyFill="1" applyBorder="1"/>
    <xf numFmtId="0" fontId="0" fillId="2" borderId="4" xfId="0" applyFill="1" applyBorder="1"/>
    <xf numFmtId="44" fontId="0" fillId="2" borderId="4" xfId="1" applyFont="1" applyFill="1" applyBorder="1"/>
    <xf numFmtId="0" fontId="2" fillId="2" borderId="0" xfId="0" applyFont="1" applyFill="1"/>
    <xf numFmtId="0" fontId="0" fillId="2" borderId="0" xfId="0" applyFill="1"/>
    <xf numFmtId="44" fontId="0" fillId="2" borderId="0" xfId="1" applyFont="1" applyFill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4" fontId="2" fillId="3" borderId="7" xfId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4" fontId="2" fillId="3" borderId="7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pn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05.jpg"/><Relationship Id="rId117" Type="http://schemas.openxmlformats.org/officeDocument/2006/relationships/image" Target="../media/image196.jpg"/><Relationship Id="rId21" Type="http://schemas.openxmlformats.org/officeDocument/2006/relationships/image" Target="../media/image100.jpg"/><Relationship Id="rId42" Type="http://schemas.openxmlformats.org/officeDocument/2006/relationships/image" Target="../media/image121.jpg"/><Relationship Id="rId47" Type="http://schemas.openxmlformats.org/officeDocument/2006/relationships/image" Target="../media/image126.jpg"/><Relationship Id="rId63" Type="http://schemas.openxmlformats.org/officeDocument/2006/relationships/image" Target="../media/image142.jpg"/><Relationship Id="rId68" Type="http://schemas.openxmlformats.org/officeDocument/2006/relationships/image" Target="../media/image147.jpg"/><Relationship Id="rId84" Type="http://schemas.openxmlformats.org/officeDocument/2006/relationships/image" Target="../media/image163.jpg"/><Relationship Id="rId89" Type="http://schemas.openxmlformats.org/officeDocument/2006/relationships/image" Target="../media/image168.jpg"/><Relationship Id="rId112" Type="http://schemas.openxmlformats.org/officeDocument/2006/relationships/image" Target="../media/image191.jpg"/><Relationship Id="rId133" Type="http://schemas.openxmlformats.org/officeDocument/2006/relationships/image" Target="../media/image212.jpg"/><Relationship Id="rId138" Type="http://schemas.openxmlformats.org/officeDocument/2006/relationships/image" Target="../media/image217.jpg"/><Relationship Id="rId154" Type="http://schemas.openxmlformats.org/officeDocument/2006/relationships/image" Target="../media/image233.jpg"/><Relationship Id="rId159" Type="http://schemas.openxmlformats.org/officeDocument/2006/relationships/image" Target="../media/image238.jpg"/><Relationship Id="rId175" Type="http://schemas.openxmlformats.org/officeDocument/2006/relationships/image" Target="../media/image254.jpg"/><Relationship Id="rId170" Type="http://schemas.openxmlformats.org/officeDocument/2006/relationships/image" Target="../media/image249.jpg"/><Relationship Id="rId16" Type="http://schemas.openxmlformats.org/officeDocument/2006/relationships/image" Target="../media/image95.jpg"/><Relationship Id="rId107" Type="http://schemas.openxmlformats.org/officeDocument/2006/relationships/image" Target="../media/image186.jpg"/><Relationship Id="rId11" Type="http://schemas.openxmlformats.org/officeDocument/2006/relationships/image" Target="../media/image90.jpg"/><Relationship Id="rId32" Type="http://schemas.openxmlformats.org/officeDocument/2006/relationships/image" Target="../media/image111.jpg"/><Relationship Id="rId37" Type="http://schemas.openxmlformats.org/officeDocument/2006/relationships/image" Target="../media/image116.jpg"/><Relationship Id="rId53" Type="http://schemas.openxmlformats.org/officeDocument/2006/relationships/image" Target="../media/image132.jpg"/><Relationship Id="rId58" Type="http://schemas.openxmlformats.org/officeDocument/2006/relationships/image" Target="../media/image137.jpg"/><Relationship Id="rId74" Type="http://schemas.openxmlformats.org/officeDocument/2006/relationships/image" Target="../media/image153.jpg"/><Relationship Id="rId79" Type="http://schemas.openxmlformats.org/officeDocument/2006/relationships/image" Target="../media/image158.jpg"/><Relationship Id="rId102" Type="http://schemas.openxmlformats.org/officeDocument/2006/relationships/image" Target="../media/image181.jpg"/><Relationship Id="rId123" Type="http://schemas.openxmlformats.org/officeDocument/2006/relationships/image" Target="../media/image202.jpg"/><Relationship Id="rId128" Type="http://schemas.openxmlformats.org/officeDocument/2006/relationships/image" Target="../media/image207.jpg"/><Relationship Id="rId144" Type="http://schemas.openxmlformats.org/officeDocument/2006/relationships/image" Target="../media/image223.jpg"/><Relationship Id="rId149" Type="http://schemas.openxmlformats.org/officeDocument/2006/relationships/image" Target="../media/image228.jpg"/><Relationship Id="rId5" Type="http://schemas.openxmlformats.org/officeDocument/2006/relationships/image" Target="../media/image84.jpg"/><Relationship Id="rId90" Type="http://schemas.openxmlformats.org/officeDocument/2006/relationships/image" Target="../media/image169.jpg"/><Relationship Id="rId95" Type="http://schemas.openxmlformats.org/officeDocument/2006/relationships/image" Target="../media/image174.jpg"/><Relationship Id="rId160" Type="http://schemas.openxmlformats.org/officeDocument/2006/relationships/image" Target="../media/image239.jpg"/><Relationship Id="rId165" Type="http://schemas.openxmlformats.org/officeDocument/2006/relationships/image" Target="../media/image244.jpg"/><Relationship Id="rId181" Type="http://schemas.openxmlformats.org/officeDocument/2006/relationships/image" Target="../media/image260.jpg"/><Relationship Id="rId186" Type="http://schemas.openxmlformats.org/officeDocument/2006/relationships/image" Target="../media/image265.jpg"/><Relationship Id="rId22" Type="http://schemas.openxmlformats.org/officeDocument/2006/relationships/image" Target="../media/image101.jpg"/><Relationship Id="rId27" Type="http://schemas.openxmlformats.org/officeDocument/2006/relationships/image" Target="../media/image106.jpg"/><Relationship Id="rId43" Type="http://schemas.openxmlformats.org/officeDocument/2006/relationships/image" Target="../media/image122.jpg"/><Relationship Id="rId48" Type="http://schemas.openxmlformats.org/officeDocument/2006/relationships/image" Target="../media/image127.jpg"/><Relationship Id="rId64" Type="http://schemas.openxmlformats.org/officeDocument/2006/relationships/image" Target="../media/image143.jpg"/><Relationship Id="rId69" Type="http://schemas.openxmlformats.org/officeDocument/2006/relationships/image" Target="../media/image148.jpg"/><Relationship Id="rId113" Type="http://schemas.openxmlformats.org/officeDocument/2006/relationships/image" Target="../media/image192.jpg"/><Relationship Id="rId118" Type="http://schemas.openxmlformats.org/officeDocument/2006/relationships/image" Target="../media/image197.jpg"/><Relationship Id="rId134" Type="http://schemas.openxmlformats.org/officeDocument/2006/relationships/image" Target="../media/image213.jpg"/><Relationship Id="rId139" Type="http://schemas.openxmlformats.org/officeDocument/2006/relationships/image" Target="../media/image218.jpg"/><Relationship Id="rId80" Type="http://schemas.openxmlformats.org/officeDocument/2006/relationships/image" Target="../media/image159.jpg"/><Relationship Id="rId85" Type="http://schemas.openxmlformats.org/officeDocument/2006/relationships/image" Target="../media/image164.jpg"/><Relationship Id="rId150" Type="http://schemas.openxmlformats.org/officeDocument/2006/relationships/image" Target="../media/image229.jpg"/><Relationship Id="rId155" Type="http://schemas.openxmlformats.org/officeDocument/2006/relationships/image" Target="../media/image234.jpg"/><Relationship Id="rId171" Type="http://schemas.openxmlformats.org/officeDocument/2006/relationships/image" Target="../media/image250.jpg"/><Relationship Id="rId176" Type="http://schemas.openxmlformats.org/officeDocument/2006/relationships/image" Target="../media/image255.jpg"/><Relationship Id="rId12" Type="http://schemas.openxmlformats.org/officeDocument/2006/relationships/image" Target="../media/image91.jpg"/><Relationship Id="rId17" Type="http://schemas.openxmlformats.org/officeDocument/2006/relationships/image" Target="../media/image96.jpg"/><Relationship Id="rId33" Type="http://schemas.openxmlformats.org/officeDocument/2006/relationships/image" Target="../media/image112.jpg"/><Relationship Id="rId38" Type="http://schemas.openxmlformats.org/officeDocument/2006/relationships/image" Target="../media/image117.jpg"/><Relationship Id="rId59" Type="http://schemas.openxmlformats.org/officeDocument/2006/relationships/image" Target="../media/image138.jpg"/><Relationship Id="rId103" Type="http://schemas.openxmlformats.org/officeDocument/2006/relationships/image" Target="../media/image182.jpg"/><Relationship Id="rId108" Type="http://schemas.openxmlformats.org/officeDocument/2006/relationships/image" Target="../media/image187.jpg"/><Relationship Id="rId124" Type="http://schemas.openxmlformats.org/officeDocument/2006/relationships/image" Target="../media/image203.jpg"/><Relationship Id="rId129" Type="http://schemas.openxmlformats.org/officeDocument/2006/relationships/image" Target="../media/image208.jpg"/><Relationship Id="rId54" Type="http://schemas.openxmlformats.org/officeDocument/2006/relationships/image" Target="../media/image133.jpg"/><Relationship Id="rId70" Type="http://schemas.openxmlformats.org/officeDocument/2006/relationships/image" Target="../media/image149.jpg"/><Relationship Id="rId75" Type="http://schemas.openxmlformats.org/officeDocument/2006/relationships/image" Target="../media/image154.jpg"/><Relationship Id="rId91" Type="http://schemas.openxmlformats.org/officeDocument/2006/relationships/image" Target="../media/image170.jpg"/><Relationship Id="rId96" Type="http://schemas.openxmlformats.org/officeDocument/2006/relationships/image" Target="../media/image175.jpg"/><Relationship Id="rId140" Type="http://schemas.openxmlformats.org/officeDocument/2006/relationships/image" Target="../media/image219.jpg"/><Relationship Id="rId145" Type="http://schemas.openxmlformats.org/officeDocument/2006/relationships/image" Target="../media/image224.jpg"/><Relationship Id="rId161" Type="http://schemas.openxmlformats.org/officeDocument/2006/relationships/image" Target="../media/image240.jpg"/><Relationship Id="rId166" Type="http://schemas.openxmlformats.org/officeDocument/2006/relationships/image" Target="../media/image245.jpg"/><Relationship Id="rId182" Type="http://schemas.openxmlformats.org/officeDocument/2006/relationships/image" Target="../media/image261.jpg"/><Relationship Id="rId187" Type="http://schemas.openxmlformats.org/officeDocument/2006/relationships/image" Target="../media/image266.jpg"/><Relationship Id="rId1" Type="http://schemas.openxmlformats.org/officeDocument/2006/relationships/image" Target="../media/image80.jpg"/><Relationship Id="rId6" Type="http://schemas.openxmlformats.org/officeDocument/2006/relationships/image" Target="../media/image85.jpg"/><Relationship Id="rId23" Type="http://schemas.openxmlformats.org/officeDocument/2006/relationships/image" Target="../media/image102.jpg"/><Relationship Id="rId28" Type="http://schemas.openxmlformats.org/officeDocument/2006/relationships/image" Target="../media/image107.jpg"/><Relationship Id="rId49" Type="http://schemas.openxmlformats.org/officeDocument/2006/relationships/image" Target="../media/image128.jpg"/><Relationship Id="rId114" Type="http://schemas.openxmlformats.org/officeDocument/2006/relationships/image" Target="../media/image193.jpg"/><Relationship Id="rId119" Type="http://schemas.openxmlformats.org/officeDocument/2006/relationships/image" Target="../media/image198.jpg"/><Relationship Id="rId44" Type="http://schemas.openxmlformats.org/officeDocument/2006/relationships/image" Target="../media/image123.jpg"/><Relationship Id="rId60" Type="http://schemas.openxmlformats.org/officeDocument/2006/relationships/image" Target="../media/image139.jpg"/><Relationship Id="rId65" Type="http://schemas.openxmlformats.org/officeDocument/2006/relationships/image" Target="../media/image144.jpg"/><Relationship Id="rId81" Type="http://schemas.openxmlformats.org/officeDocument/2006/relationships/image" Target="../media/image160.jpg"/><Relationship Id="rId86" Type="http://schemas.openxmlformats.org/officeDocument/2006/relationships/image" Target="../media/image165.jpg"/><Relationship Id="rId130" Type="http://schemas.openxmlformats.org/officeDocument/2006/relationships/image" Target="../media/image209.jpg"/><Relationship Id="rId135" Type="http://schemas.openxmlformats.org/officeDocument/2006/relationships/image" Target="../media/image214.jpg"/><Relationship Id="rId151" Type="http://schemas.openxmlformats.org/officeDocument/2006/relationships/image" Target="../media/image230.jpg"/><Relationship Id="rId156" Type="http://schemas.openxmlformats.org/officeDocument/2006/relationships/image" Target="../media/image235.jpg"/><Relationship Id="rId177" Type="http://schemas.openxmlformats.org/officeDocument/2006/relationships/image" Target="../media/image256.jpg"/><Relationship Id="rId172" Type="http://schemas.openxmlformats.org/officeDocument/2006/relationships/image" Target="../media/image251.jpg"/><Relationship Id="rId13" Type="http://schemas.openxmlformats.org/officeDocument/2006/relationships/image" Target="../media/image92.jpg"/><Relationship Id="rId18" Type="http://schemas.openxmlformats.org/officeDocument/2006/relationships/image" Target="../media/image97.jpg"/><Relationship Id="rId39" Type="http://schemas.openxmlformats.org/officeDocument/2006/relationships/image" Target="../media/image118.jpg"/><Relationship Id="rId109" Type="http://schemas.openxmlformats.org/officeDocument/2006/relationships/image" Target="../media/image188.jpg"/><Relationship Id="rId34" Type="http://schemas.openxmlformats.org/officeDocument/2006/relationships/image" Target="../media/image113.jpg"/><Relationship Id="rId50" Type="http://schemas.openxmlformats.org/officeDocument/2006/relationships/image" Target="../media/image129.jpg"/><Relationship Id="rId55" Type="http://schemas.openxmlformats.org/officeDocument/2006/relationships/image" Target="../media/image134.jpg"/><Relationship Id="rId76" Type="http://schemas.openxmlformats.org/officeDocument/2006/relationships/image" Target="../media/image155.jpg"/><Relationship Id="rId97" Type="http://schemas.openxmlformats.org/officeDocument/2006/relationships/image" Target="../media/image176.jpg"/><Relationship Id="rId104" Type="http://schemas.openxmlformats.org/officeDocument/2006/relationships/image" Target="../media/image183.jpg"/><Relationship Id="rId120" Type="http://schemas.openxmlformats.org/officeDocument/2006/relationships/image" Target="../media/image199.jpg"/><Relationship Id="rId125" Type="http://schemas.openxmlformats.org/officeDocument/2006/relationships/image" Target="../media/image204.jpg"/><Relationship Id="rId141" Type="http://schemas.openxmlformats.org/officeDocument/2006/relationships/image" Target="../media/image220.jpg"/><Relationship Id="rId146" Type="http://schemas.openxmlformats.org/officeDocument/2006/relationships/image" Target="../media/image225.jpg"/><Relationship Id="rId167" Type="http://schemas.openxmlformats.org/officeDocument/2006/relationships/image" Target="../media/image246.jpg"/><Relationship Id="rId188" Type="http://schemas.openxmlformats.org/officeDocument/2006/relationships/image" Target="../media/image267.jpg"/><Relationship Id="rId7" Type="http://schemas.openxmlformats.org/officeDocument/2006/relationships/image" Target="../media/image86.jpg"/><Relationship Id="rId71" Type="http://schemas.openxmlformats.org/officeDocument/2006/relationships/image" Target="../media/image150.jpg"/><Relationship Id="rId92" Type="http://schemas.openxmlformats.org/officeDocument/2006/relationships/image" Target="../media/image171.jpg"/><Relationship Id="rId162" Type="http://schemas.openxmlformats.org/officeDocument/2006/relationships/image" Target="../media/image241.jpg"/><Relationship Id="rId183" Type="http://schemas.openxmlformats.org/officeDocument/2006/relationships/image" Target="../media/image262.jpg"/><Relationship Id="rId2" Type="http://schemas.openxmlformats.org/officeDocument/2006/relationships/image" Target="../media/image81.jpg"/><Relationship Id="rId29" Type="http://schemas.openxmlformats.org/officeDocument/2006/relationships/image" Target="../media/image108.jpg"/><Relationship Id="rId24" Type="http://schemas.openxmlformats.org/officeDocument/2006/relationships/image" Target="../media/image103.jpg"/><Relationship Id="rId40" Type="http://schemas.openxmlformats.org/officeDocument/2006/relationships/image" Target="../media/image119.jpg"/><Relationship Id="rId45" Type="http://schemas.openxmlformats.org/officeDocument/2006/relationships/image" Target="../media/image124.jpg"/><Relationship Id="rId66" Type="http://schemas.openxmlformats.org/officeDocument/2006/relationships/image" Target="../media/image145.jpg"/><Relationship Id="rId87" Type="http://schemas.openxmlformats.org/officeDocument/2006/relationships/image" Target="../media/image166.jpg"/><Relationship Id="rId110" Type="http://schemas.openxmlformats.org/officeDocument/2006/relationships/image" Target="../media/image189.jpg"/><Relationship Id="rId115" Type="http://schemas.openxmlformats.org/officeDocument/2006/relationships/image" Target="../media/image194.jpg"/><Relationship Id="rId131" Type="http://schemas.openxmlformats.org/officeDocument/2006/relationships/image" Target="../media/image210.jpg"/><Relationship Id="rId136" Type="http://schemas.openxmlformats.org/officeDocument/2006/relationships/image" Target="../media/image215.jpg"/><Relationship Id="rId157" Type="http://schemas.openxmlformats.org/officeDocument/2006/relationships/image" Target="../media/image236.jpg"/><Relationship Id="rId178" Type="http://schemas.openxmlformats.org/officeDocument/2006/relationships/image" Target="../media/image257.jpg"/><Relationship Id="rId61" Type="http://schemas.openxmlformats.org/officeDocument/2006/relationships/image" Target="../media/image140.jpg"/><Relationship Id="rId82" Type="http://schemas.openxmlformats.org/officeDocument/2006/relationships/image" Target="../media/image161.jpg"/><Relationship Id="rId152" Type="http://schemas.openxmlformats.org/officeDocument/2006/relationships/image" Target="../media/image231.jpg"/><Relationship Id="rId173" Type="http://schemas.openxmlformats.org/officeDocument/2006/relationships/image" Target="../media/image252.jpg"/><Relationship Id="rId19" Type="http://schemas.openxmlformats.org/officeDocument/2006/relationships/image" Target="../media/image98.jpg"/><Relationship Id="rId14" Type="http://schemas.openxmlformats.org/officeDocument/2006/relationships/image" Target="../media/image93.jpg"/><Relationship Id="rId30" Type="http://schemas.openxmlformats.org/officeDocument/2006/relationships/image" Target="../media/image109.jpg"/><Relationship Id="rId35" Type="http://schemas.openxmlformats.org/officeDocument/2006/relationships/image" Target="../media/image114.jpg"/><Relationship Id="rId56" Type="http://schemas.openxmlformats.org/officeDocument/2006/relationships/image" Target="../media/image135.jpg"/><Relationship Id="rId77" Type="http://schemas.openxmlformats.org/officeDocument/2006/relationships/image" Target="../media/image156.jpg"/><Relationship Id="rId100" Type="http://schemas.openxmlformats.org/officeDocument/2006/relationships/image" Target="../media/image179.jpg"/><Relationship Id="rId105" Type="http://schemas.openxmlformats.org/officeDocument/2006/relationships/image" Target="../media/image184.jpg"/><Relationship Id="rId126" Type="http://schemas.openxmlformats.org/officeDocument/2006/relationships/image" Target="../media/image205.jpg"/><Relationship Id="rId147" Type="http://schemas.openxmlformats.org/officeDocument/2006/relationships/image" Target="../media/image226.jpg"/><Relationship Id="rId168" Type="http://schemas.openxmlformats.org/officeDocument/2006/relationships/image" Target="../media/image247.jpg"/><Relationship Id="rId8" Type="http://schemas.openxmlformats.org/officeDocument/2006/relationships/image" Target="../media/image87.jpg"/><Relationship Id="rId51" Type="http://schemas.openxmlformats.org/officeDocument/2006/relationships/image" Target="../media/image130.jpg"/><Relationship Id="rId72" Type="http://schemas.openxmlformats.org/officeDocument/2006/relationships/image" Target="../media/image151.jpg"/><Relationship Id="rId93" Type="http://schemas.openxmlformats.org/officeDocument/2006/relationships/image" Target="../media/image172.jpg"/><Relationship Id="rId98" Type="http://schemas.openxmlformats.org/officeDocument/2006/relationships/image" Target="../media/image177.jpg"/><Relationship Id="rId121" Type="http://schemas.openxmlformats.org/officeDocument/2006/relationships/image" Target="../media/image200.jpg"/><Relationship Id="rId142" Type="http://schemas.openxmlformats.org/officeDocument/2006/relationships/image" Target="../media/image221.jpg"/><Relationship Id="rId163" Type="http://schemas.openxmlformats.org/officeDocument/2006/relationships/image" Target="../media/image242.jpg"/><Relationship Id="rId184" Type="http://schemas.openxmlformats.org/officeDocument/2006/relationships/image" Target="../media/image263.jpg"/><Relationship Id="rId189" Type="http://schemas.openxmlformats.org/officeDocument/2006/relationships/image" Target="../media/image79.png"/><Relationship Id="rId3" Type="http://schemas.openxmlformats.org/officeDocument/2006/relationships/image" Target="../media/image82.jpg"/><Relationship Id="rId25" Type="http://schemas.openxmlformats.org/officeDocument/2006/relationships/image" Target="../media/image104.jpg"/><Relationship Id="rId46" Type="http://schemas.openxmlformats.org/officeDocument/2006/relationships/image" Target="../media/image125.jpg"/><Relationship Id="rId67" Type="http://schemas.openxmlformats.org/officeDocument/2006/relationships/image" Target="../media/image146.jpg"/><Relationship Id="rId116" Type="http://schemas.openxmlformats.org/officeDocument/2006/relationships/image" Target="../media/image195.jpg"/><Relationship Id="rId137" Type="http://schemas.openxmlformats.org/officeDocument/2006/relationships/image" Target="../media/image216.jpg"/><Relationship Id="rId158" Type="http://schemas.openxmlformats.org/officeDocument/2006/relationships/image" Target="../media/image237.jpg"/><Relationship Id="rId20" Type="http://schemas.openxmlformats.org/officeDocument/2006/relationships/image" Target="../media/image99.jpg"/><Relationship Id="rId41" Type="http://schemas.openxmlformats.org/officeDocument/2006/relationships/image" Target="../media/image120.jpg"/><Relationship Id="rId62" Type="http://schemas.openxmlformats.org/officeDocument/2006/relationships/image" Target="../media/image141.jpg"/><Relationship Id="rId83" Type="http://schemas.openxmlformats.org/officeDocument/2006/relationships/image" Target="../media/image162.jpg"/><Relationship Id="rId88" Type="http://schemas.openxmlformats.org/officeDocument/2006/relationships/image" Target="../media/image167.jpg"/><Relationship Id="rId111" Type="http://schemas.openxmlformats.org/officeDocument/2006/relationships/image" Target="../media/image190.jpg"/><Relationship Id="rId132" Type="http://schemas.openxmlformats.org/officeDocument/2006/relationships/image" Target="../media/image211.jpg"/><Relationship Id="rId153" Type="http://schemas.openxmlformats.org/officeDocument/2006/relationships/image" Target="../media/image232.jpg"/><Relationship Id="rId174" Type="http://schemas.openxmlformats.org/officeDocument/2006/relationships/image" Target="../media/image253.jpg"/><Relationship Id="rId179" Type="http://schemas.openxmlformats.org/officeDocument/2006/relationships/image" Target="../media/image258.jpg"/><Relationship Id="rId15" Type="http://schemas.openxmlformats.org/officeDocument/2006/relationships/image" Target="../media/image94.jpg"/><Relationship Id="rId36" Type="http://schemas.openxmlformats.org/officeDocument/2006/relationships/image" Target="../media/image115.jpg"/><Relationship Id="rId57" Type="http://schemas.openxmlformats.org/officeDocument/2006/relationships/image" Target="../media/image136.jpg"/><Relationship Id="rId106" Type="http://schemas.openxmlformats.org/officeDocument/2006/relationships/image" Target="../media/image185.jpg"/><Relationship Id="rId127" Type="http://schemas.openxmlformats.org/officeDocument/2006/relationships/image" Target="../media/image206.jpg"/><Relationship Id="rId10" Type="http://schemas.openxmlformats.org/officeDocument/2006/relationships/image" Target="../media/image89.jpg"/><Relationship Id="rId31" Type="http://schemas.openxmlformats.org/officeDocument/2006/relationships/image" Target="../media/image110.jpg"/><Relationship Id="rId52" Type="http://schemas.openxmlformats.org/officeDocument/2006/relationships/image" Target="../media/image131.jpg"/><Relationship Id="rId73" Type="http://schemas.openxmlformats.org/officeDocument/2006/relationships/image" Target="../media/image152.jpg"/><Relationship Id="rId78" Type="http://schemas.openxmlformats.org/officeDocument/2006/relationships/image" Target="../media/image157.jpg"/><Relationship Id="rId94" Type="http://schemas.openxmlformats.org/officeDocument/2006/relationships/image" Target="../media/image173.jpg"/><Relationship Id="rId99" Type="http://schemas.openxmlformats.org/officeDocument/2006/relationships/image" Target="../media/image178.jpg"/><Relationship Id="rId101" Type="http://schemas.openxmlformats.org/officeDocument/2006/relationships/image" Target="../media/image180.jpg"/><Relationship Id="rId122" Type="http://schemas.openxmlformats.org/officeDocument/2006/relationships/image" Target="../media/image201.jpg"/><Relationship Id="rId143" Type="http://schemas.openxmlformats.org/officeDocument/2006/relationships/image" Target="../media/image222.jpg"/><Relationship Id="rId148" Type="http://schemas.openxmlformats.org/officeDocument/2006/relationships/image" Target="../media/image227.jpg"/><Relationship Id="rId164" Type="http://schemas.openxmlformats.org/officeDocument/2006/relationships/image" Target="../media/image243.jpg"/><Relationship Id="rId169" Type="http://schemas.openxmlformats.org/officeDocument/2006/relationships/image" Target="../media/image248.jpg"/><Relationship Id="rId185" Type="http://schemas.openxmlformats.org/officeDocument/2006/relationships/image" Target="../media/image264.jpg"/><Relationship Id="rId4" Type="http://schemas.openxmlformats.org/officeDocument/2006/relationships/image" Target="../media/image83.jpg"/><Relationship Id="rId9" Type="http://schemas.openxmlformats.org/officeDocument/2006/relationships/image" Target="../media/image88.jpg"/><Relationship Id="rId180" Type="http://schemas.openxmlformats.org/officeDocument/2006/relationships/image" Target="../media/image25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24</xdr:row>
      <xdr:rowOff>25400</xdr:rowOff>
    </xdr:from>
    <xdr:to>
      <xdr:col>5</xdr:col>
      <xdr:colOff>596900</xdr:colOff>
      <xdr:row>24</xdr:row>
      <xdr:rowOff>596900</xdr:rowOff>
    </xdr:to>
    <xdr:pic>
      <xdr:nvPicPr>
        <xdr:cNvPr id="3" name="picF24">
          <a:extLst>
            <a:ext uri="{FF2B5EF4-FFF2-40B4-BE49-F238E27FC236}">
              <a16:creationId xmlns:a16="http://schemas.microsoft.com/office/drawing/2014/main" xmlns="" id="{03E32A3F-950B-96A0-4F09-537C34D7F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244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</xdr:row>
      <xdr:rowOff>25400</xdr:rowOff>
    </xdr:from>
    <xdr:to>
      <xdr:col>5</xdr:col>
      <xdr:colOff>596900</xdr:colOff>
      <xdr:row>2</xdr:row>
      <xdr:rowOff>596900</xdr:rowOff>
    </xdr:to>
    <xdr:pic>
      <xdr:nvPicPr>
        <xdr:cNvPr id="5" name="picF2">
          <a:extLst>
            <a:ext uri="{FF2B5EF4-FFF2-40B4-BE49-F238E27FC236}">
              <a16:creationId xmlns:a16="http://schemas.microsoft.com/office/drawing/2014/main" xmlns="" id="{5086AC77-0EBE-69A3-8C50-4A53C7892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15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17</xdr:row>
      <xdr:rowOff>25400</xdr:rowOff>
    </xdr:from>
    <xdr:to>
      <xdr:col>5</xdr:col>
      <xdr:colOff>596900</xdr:colOff>
      <xdr:row>17</xdr:row>
      <xdr:rowOff>596900</xdr:rowOff>
    </xdr:to>
    <xdr:pic>
      <xdr:nvPicPr>
        <xdr:cNvPr id="7" name="picF17">
          <a:extLst>
            <a:ext uri="{FF2B5EF4-FFF2-40B4-BE49-F238E27FC236}">
              <a16:creationId xmlns:a16="http://schemas.microsoft.com/office/drawing/2014/main" xmlns="" id="{9FE388C0-C268-4147-28F4-C733051A4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635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9</xdr:row>
      <xdr:rowOff>25400</xdr:rowOff>
    </xdr:from>
    <xdr:to>
      <xdr:col>5</xdr:col>
      <xdr:colOff>596900</xdr:colOff>
      <xdr:row>9</xdr:row>
      <xdr:rowOff>596900</xdr:rowOff>
    </xdr:to>
    <xdr:pic>
      <xdr:nvPicPr>
        <xdr:cNvPr id="9" name="picF9">
          <a:extLst>
            <a:ext uri="{FF2B5EF4-FFF2-40B4-BE49-F238E27FC236}">
              <a16:creationId xmlns:a16="http://schemas.microsoft.com/office/drawing/2014/main" xmlns="" id="{FC89C14D-51AE-4B2B-7CA5-2A9B6642E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25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31</xdr:row>
      <xdr:rowOff>25400</xdr:rowOff>
    </xdr:from>
    <xdr:to>
      <xdr:col>5</xdr:col>
      <xdr:colOff>596900</xdr:colOff>
      <xdr:row>31</xdr:row>
      <xdr:rowOff>596900</xdr:rowOff>
    </xdr:to>
    <xdr:pic>
      <xdr:nvPicPr>
        <xdr:cNvPr id="11" name="picF31">
          <a:extLst>
            <a:ext uri="{FF2B5EF4-FFF2-40B4-BE49-F238E27FC236}">
              <a16:creationId xmlns:a16="http://schemas.microsoft.com/office/drawing/2014/main" xmlns="" id="{1EDFA748-86D2-3853-97F4-98277DF6D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854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82</xdr:row>
      <xdr:rowOff>25400</xdr:rowOff>
    </xdr:from>
    <xdr:to>
      <xdr:col>5</xdr:col>
      <xdr:colOff>596900</xdr:colOff>
      <xdr:row>82</xdr:row>
      <xdr:rowOff>596900</xdr:rowOff>
    </xdr:to>
    <xdr:pic>
      <xdr:nvPicPr>
        <xdr:cNvPr id="13" name="picF82">
          <a:extLst>
            <a:ext uri="{FF2B5EF4-FFF2-40B4-BE49-F238E27FC236}">
              <a16:creationId xmlns:a16="http://schemas.microsoft.com/office/drawing/2014/main" xmlns="" id="{6CA7B272-D968-9B42-4D99-2716D2618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731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37</xdr:row>
      <xdr:rowOff>25400</xdr:rowOff>
    </xdr:from>
    <xdr:to>
      <xdr:col>5</xdr:col>
      <xdr:colOff>596900</xdr:colOff>
      <xdr:row>37</xdr:row>
      <xdr:rowOff>596900</xdr:rowOff>
    </xdr:to>
    <xdr:pic>
      <xdr:nvPicPr>
        <xdr:cNvPr id="15" name="picF37">
          <a:extLst>
            <a:ext uri="{FF2B5EF4-FFF2-40B4-BE49-F238E27FC236}">
              <a16:creationId xmlns:a16="http://schemas.microsoft.com/office/drawing/2014/main" xmlns="" id="{B3CB3B45-CEB3-2BF6-5040-C4AB64DBD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463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72</xdr:row>
      <xdr:rowOff>25400</xdr:rowOff>
    </xdr:from>
    <xdr:to>
      <xdr:col>5</xdr:col>
      <xdr:colOff>596900</xdr:colOff>
      <xdr:row>72</xdr:row>
      <xdr:rowOff>596900</xdr:rowOff>
    </xdr:to>
    <xdr:pic>
      <xdr:nvPicPr>
        <xdr:cNvPr id="17" name="picF72">
          <a:extLst>
            <a:ext uri="{FF2B5EF4-FFF2-40B4-BE49-F238E27FC236}">
              <a16:creationId xmlns:a16="http://schemas.microsoft.com/office/drawing/2014/main" xmlns="" id="{135DE57F-99D9-9489-5F56-DB5A85BC8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511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</xdr:row>
      <xdr:rowOff>25400</xdr:rowOff>
    </xdr:from>
    <xdr:to>
      <xdr:col>5</xdr:col>
      <xdr:colOff>596900</xdr:colOff>
      <xdr:row>51</xdr:row>
      <xdr:rowOff>596900</xdr:rowOff>
    </xdr:to>
    <xdr:pic>
      <xdr:nvPicPr>
        <xdr:cNvPr id="19" name="picF51">
          <a:extLst>
            <a:ext uri="{FF2B5EF4-FFF2-40B4-BE49-F238E27FC236}">
              <a16:creationId xmlns:a16="http://schemas.microsoft.com/office/drawing/2014/main" xmlns="" id="{BB09AEDD-399E-3CAE-6A3C-BA300FF7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683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77</xdr:row>
      <xdr:rowOff>25400</xdr:rowOff>
    </xdr:from>
    <xdr:to>
      <xdr:col>5</xdr:col>
      <xdr:colOff>596900</xdr:colOff>
      <xdr:row>77</xdr:row>
      <xdr:rowOff>596900</xdr:rowOff>
    </xdr:to>
    <xdr:pic>
      <xdr:nvPicPr>
        <xdr:cNvPr id="21" name="picF77">
          <a:extLst>
            <a:ext uri="{FF2B5EF4-FFF2-40B4-BE49-F238E27FC236}">
              <a16:creationId xmlns:a16="http://schemas.microsoft.com/office/drawing/2014/main" xmlns="" id="{EDA9638E-406C-A11E-2B2E-78FF9B16E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121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65</xdr:row>
      <xdr:rowOff>25400</xdr:rowOff>
    </xdr:from>
    <xdr:to>
      <xdr:col>5</xdr:col>
      <xdr:colOff>596900</xdr:colOff>
      <xdr:row>65</xdr:row>
      <xdr:rowOff>596900</xdr:rowOff>
    </xdr:to>
    <xdr:pic>
      <xdr:nvPicPr>
        <xdr:cNvPr id="23" name="picF65">
          <a:extLst>
            <a:ext uri="{FF2B5EF4-FFF2-40B4-BE49-F238E27FC236}">
              <a16:creationId xmlns:a16="http://schemas.microsoft.com/office/drawing/2014/main" xmlns="" id="{292E7619-AD90-5EDC-0F4D-524B8C362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902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86</xdr:row>
      <xdr:rowOff>25400</xdr:rowOff>
    </xdr:from>
    <xdr:to>
      <xdr:col>5</xdr:col>
      <xdr:colOff>596900</xdr:colOff>
      <xdr:row>86</xdr:row>
      <xdr:rowOff>596900</xdr:rowOff>
    </xdr:to>
    <xdr:pic>
      <xdr:nvPicPr>
        <xdr:cNvPr id="25" name="picF86">
          <a:extLst>
            <a:ext uri="{FF2B5EF4-FFF2-40B4-BE49-F238E27FC236}">
              <a16:creationId xmlns:a16="http://schemas.microsoft.com/office/drawing/2014/main" xmlns="" id="{0042B285-56BA-69C8-75E8-6ED80EF21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340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58</xdr:row>
      <xdr:rowOff>25400</xdr:rowOff>
    </xdr:from>
    <xdr:to>
      <xdr:col>5</xdr:col>
      <xdr:colOff>596900</xdr:colOff>
      <xdr:row>58</xdr:row>
      <xdr:rowOff>596900</xdr:rowOff>
    </xdr:to>
    <xdr:pic>
      <xdr:nvPicPr>
        <xdr:cNvPr id="27" name="picF58">
          <a:extLst>
            <a:ext uri="{FF2B5EF4-FFF2-40B4-BE49-F238E27FC236}">
              <a16:creationId xmlns:a16="http://schemas.microsoft.com/office/drawing/2014/main" xmlns="" id="{8595CCB5-8ECF-D29C-7847-0C6BBCA91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292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101</xdr:row>
      <xdr:rowOff>25400</xdr:rowOff>
    </xdr:from>
    <xdr:to>
      <xdr:col>5</xdr:col>
      <xdr:colOff>596900</xdr:colOff>
      <xdr:row>101</xdr:row>
      <xdr:rowOff>596900</xdr:rowOff>
    </xdr:to>
    <xdr:pic>
      <xdr:nvPicPr>
        <xdr:cNvPr id="29" name="picF101">
          <a:extLst>
            <a:ext uri="{FF2B5EF4-FFF2-40B4-BE49-F238E27FC236}">
              <a16:creationId xmlns:a16="http://schemas.microsoft.com/office/drawing/2014/main" xmlns="" id="{F06DD88A-1667-EEA9-6E3B-E0DD68EF2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559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93</xdr:row>
      <xdr:rowOff>25400</xdr:rowOff>
    </xdr:from>
    <xdr:to>
      <xdr:col>5</xdr:col>
      <xdr:colOff>596900</xdr:colOff>
      <xdr:row>93</xdr:row>
      <xdr:rowOff>596900</xdr:rowOff>
    </xdr:to>
    <xdr:pic>
      <xdr:nvPicPr>
        <xdr:cNvPr id="31" name="picF93">
          <a:extLst>
            <a:ext uri="{FF2B5EF4-FFF2-40B4-BE49-F238E27FC236}">
              <a16:creationId xmlns:a16="http://schemas.microsoft.com/office/drawing/2014/main" xmlns="" id="{92123363-A3A5-F910-8862-8AA2A45E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950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43</xdr:row>
      <xdr:rowOff>25400</xdr:rowOff>
    </xdr:from>
    <xdr:to>
      <xdr:col>5</xdr:col>
      <xdr:colOff>596900</xdr:colOff>
      <xdr:row>43</xdr:row>
      <xdr:rowOff>596900</xdr:rowOff>
    </xdr:to>
    <xdr:pic>
      <xdr:nvPicPr>
        <xdr:cNvPr id="33" name="picF43">
          <a:extLst>
            <a:ext uri="{FF2B5EF4-FFF2-40B4-BE49-F238E27FC236}">
              <a16:creationId xmlns:a16="http://schemas.microsoft.com/office/drawing/2014/main" xmlns="" id="{A76F54BB-9750-3ACC-2849-EA6354726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073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106</xdr:row>
      <xdr:rowOff>25400</xdr:rowOff>
    </xdr:from>
    <xdr:to>
      <xdr:col>5</xdr:col>
      <xdr:colOff>596900</xdr:colOff>
      <xdr:row>106</xdr:row>
      <xdr:rowOff>596900</xdr:rowOff>
    </xdr:to>
    <xdr:pic>
      <xdr:nvPicPr>
        <xdr:cNvPr id="35" name="picF106">
          <a:extLst>
            <a:ext uri="{FF2B5EF4-FFF2-40B4-BE49-F238E27FC236}">
              <a16:creationId xmlns:a16="http://schemas.microsoft.com/office/drawing/2014/main" xmlns="" id="{D75EABCE-BD4D-DD96-86FB-FB3B43173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169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135</xdr:row>
      <xdr:rowOff>25400</xdr:rowOff>
    </xdr:from>
    <xdr:to>
      <xdr:col>5</xdr:col>
      <xdr:colOff>596900</xdr:colOff>
      <xdr:row>135</xdr:row>
      <xdr:rowOff>596900</xdr:rowOff>
    </xdr:to>
    <xdr:pic>
      <xdr:nvPicPr>
        <xdr:cNvPr id="37" name="picF135">
          <a:extLst>
            <a:ext uri="{FF2B5EF4-FFF2-40B4-BE49-F238E27FC236}">
              <a16:creationId xmlns:a16="http://schemas.microsoft.com/office/drawing/2014/main" xmlns="" id="{75EE286C-6D59-070C-9E77-ABA54EFC9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388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116</xdr:row>
      <xdr:rowOff>25400</xdr:rowOff>
    </xdr:from>
    <xdr:to>
      <xdr:col>5</xdr:col>
      <xdr:colOff>596900</xdr:colOff>
      <xdr:row>116</xdr:row>
      <xdr:rowOff>596900</xdr:rowOff>
    </xdr:to>
    <xdr:pic>
      <xdr:nvPicPr>
        <xdr:cNvPr id="39" name="picF116">
          <a:extLst>
            <a:ext uri="{FF2B5EF4-FFF2-40B4-BE49-F238E27FC236}">
              <a16:creationId xmlns:a16="http://schemas.microsoft.com/office/drawing/2014/main" xmlns="" id="{EA7DDBAB-0593-0995-D91E-24679D443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779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149</xdr:row>
      <xdr:rowOff>25400</xdr:rowOff>
    </xdr:from>
    <xdr:to>
      <xdr:col>5</xdr:col>
      <xdr:colOff>596900</xdr:colOff>
      <xdr:row>149</xdr:row>
      <xdr:rowOff>596900</xdr:rowOff>
    </xdr:to>
    <xdr:pic>
      <xdr:nvPicPr>
        <xdr:cNvPr id="41" name="picF149">
          <a:extLst>
            <a:ext uri="{FF2B5EF4-FFF2-40B4-BE49-F238E27FC236}">
              <a16:creationId xmlns:a16="http://schemas.microsoft.com/office/drawing/2014/main" xmlns="" id="{7DEEB90D-BAB8-01C6-8CF1-BD42BCCB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2607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140</xdr:row>
      <xdr:rowOff>25400</xdr:rowOff>
    </xdr:from>
    <xdr:to>
      <xdr:col>5</xdr:col>
      <xdr:colOff>596900</xdr:colOff>
      <xdr:row>140</xdr:row>
      <xdr:rowOff>596900</xdr:rowOff>
    </xdr:to>
    <xdr:pic>
      <xdr:nvPicPr>
        <xdr:cNvPr id="43" name="picF140">
          <a:extLst>
            <a:ext uri="{FF2B5EF4-FFF2-40B4-BE49-F238E27FC236}">
              <a16:creationId xmlns:a16="http://schemas.microsoft.com/office/drawing/2014/main" xmlns="" id="{98A97270-63EC-38CF-E033-206DDC912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998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206</xdr:row>
      <xdr:rowOff>25400</xdr:rowOff>
    </xdr:from>
    <xdr:to>
      <xdr:col>5</xdr:col>
      <xdr:colOff>596900</xdr:colOff>
      <xdr:row>206</xdr:row>
      <xdr:rowOff>596900</xdr:rowOff>
    </xdr:to>
    <xdr:pic>
      <xdr:nvPicPr>
        <xdr:cNvPr id="45" name="picF206">
          <a:extLst>
            <a:ext uri="{FF2B5EF4-FFF2-40B4-BE49-F238E27FC236}">
              <a16:creationId xmlns:a16="http://schemas.microsoft.com/office/drawing/2014/main" xmlns="" id="{F39E2BCD-86E6-0400-301A-6622D488A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6875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180</xdr:row>
      <xdr:rowOff>25400</xdr:rowOff>
    </xdr:from>
    <xdr:to>
      <xdr:col>5</xdr:col>
      <xdr:colOff>596900</xdr:colOff>
      <xdr:row>180</xdr:row>
      <xdr:rowOff>596900</xdr:rowOff>
    </xdr:to>
    <xdr:pic>
      <xdr:nvPicPr>
        <xdr:cNvPr id="47" name="picF180">
          <a:extLst>
            <a:ext uri="{FF2B5EF4-FFF2-40B4-BE49-F238E27FC236}">
              <a16:creationId xmlns:a16="http://schemas.microsoft.com/office/drawing/2014/main" xmlns="" id="{1631F2B8-03E9-39AD-B20F-27B57E5A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5046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156</xdr:row>
      <xdr:rowOff>25400</xdr:rowOff>
    </xdr:from>
    <xdr:to>
      <xdr:col>5</xdr:col>
      <xdr:colOff>596900</xdr:colOff>
      <xdr:row>156</xdr:row>
      <xdr:rowOff>596900</xdr:rowOff>
    </xdr:to>
    <xdr:pic>
      <xdr:nvPicPr>
        <xdr:cNvPr id="49" name="picF156">
          <a:extLst>
            <a:ext uri="{FF2B5EF4-FFF2-40B4-BE49-F238E27FC236}">
              <a16:creationId xmlns:a16="http://schemas.microsoft.com/office/drawing/2014/main" xmlns="" id="{6E6C7F1D-8B6B-B426-7B83-379E684A4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3217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195</xdr:row>
      <xdr:rowOff>25400</xdr:rowOff>
    </xdr:from>
    <xdr:to>
      <xdr:col>5</xdr:col>
      <xdr:colOff>596900</xdr:colOff>
      <xdr:row>195</xdr:row>
      <xdr:rowOff>596900</xdr:rowOff>
    </xdr:to>
    <xdr:pic>
      <xdr:nvPicPr>
        <xdr:cNvPr id="51" name="picF195">
          <a:extLst>
            <a:ext uri="{FF2B5EF4-FFF2-40B4-BE49-F238E27FC236}">
              <a16:creationId xmlns:a16="http://schemas.microsoft.com/office/drawing/2014/main" xmlns="" id="{7275C8F4-6EA5-A294-C5CF-37DDF739E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6265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174</xdr:row>
      <xdr:rowOff>25400</xdr:rowOff>
    </xdr:from>
    <xdr:to>
      <xdr:col>5</xdr:col>
      <xdr:colOff>596900</xdr:colOff>
      <xdr:row>174</xdr:row>
      <xdr:rowOff>596900</xdr:rowOff>
    </xdr:to>
    <xdr:pic>
      <xdr:nvPicPr>
        <xdr:cNvPr id="53" name="picF174">
          <a:extLst>
            <a:ext uri="{FF2B5EF4-FFF2-40B4-BE49-F238E27FC236}">
              <a16:creationId xmlns:a16="http://schemas.microsoft.com/office/drawing/2014/main" xmlns="" id="{26ECF884-5A28-C23F-C03F-5965568D5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4436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161</xdr:row>
      <xdr:rowOff>25400</xdr:rowOff>
    </xdr:from>
    <xdr:to>
      <xdr:col>5</xdr:col>
      <xdr:colOff>596900</xdr:colOff>
      <xdr:row>161</xdr:row>
      <xdr:rowOff>596900</xdr:rowOff>
    </xdr:to>
    <xdr:pic>
      <xdr:nvPicPr>
        <xdr:cNvPr id="55" name="picF161">
          <a:extLst>
            <a:ext uri="{FF2B5EF4-FFF2-40B4-BE49-F238E27FC236}">
              <a16:creationId xmlns:a16="http://schemas.microsoft.com/office/drawing/2014/main" xmlns="" id="{9464154C-67A6-38D9-EE0A-42465ADA2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3827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190</xdr:row>
      <xdr:rowOff>25400</xdr:rowOff>
    </xdr:from>
    <xdr:to>
      <xdr:col>5</xdr:col>
      <xdr:colOff>596900</xdr:colOff>
      <xdr:row>190</xdr:row>
      <xdr:rowOff>596900</xdr:rowOff>
    </xdr:to>
    <xdr:pic>
      <xdr:nvPicPr>
        <xdr:cNvPr id="57" name="picF190">
          <a:extLst>
            <a:ext uri="{FF2B5EF4-FFF2-40B4-BE49-F238E27FC236}">
              <a16:creationId xmlns:a16="http://schemas.microsoft.com/office/drawing/2014/main" xmlns="" id="{BB1667B4-7812-8EBB-8CDA-73CEC4A57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5655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430</xdr:row>
      <xdr:rowOff>25400</xdr:rowOff>
    </xdr:from>
    <xdr:to>
      <xdr:col>5</xdr:col>
      <xdr:colOff>596900</xdr:colOff>
      <xdr:row>430</xdr:row>
      <xdr:rowOff>596900</xdr:rowOff>
    </xdr:to>
    <xdr:pic>
      <xdr:nvPicPr>
        <xdr:cNvPr id="59" name="picF430">
          <a:extLst>
            <a:ext uri="{FF2B5EF4-FFF2-40B4-BE49-F238E27FC236}">
              <a16:creationId xmlns:a16="http://schemas.microsoft.com/office/drawing/2014/main" xmlns="" id="{832DBF52-7B48-FCE0-2DE9-50260057E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4553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214</xdr:row>
      <xdr:rowOff>25400</xdr:rowOff>
    </xdr:from>
    <xdr:to>
      <xdr:col>5</xdr:col>
      <xdr:colOff>596900</xdr:colOff>
      <xdr:row>214</xdr:row>
      <xdr:rowOff>596900</xdr:rowOff>
    </xdr:to>
    <xdr:pic>
      <xdr:nvPicPr>
        <xdr:cNvPr id="61" name="picF214">
          <a:extLst>
            <a:ext uri="{FF2B5EF4-FFF2-40B4-BE49-F238E27FC236}">
              <a16:creationId xmlns:a16="http://schemas.microsoft.com/office/drawing/2014/main" xmlns="" id="{DDFA5E35-F8DD-BD56-13DB-A45F3185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7484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239</xdr:row>
      <xdr:rowOff>25400</xdr:rowOff>
    </xdr:from>
    <xdr:to>
      <xdr:col>5</xdr:col>
      <xdr:colOff>596900</xdr:colOff>
      <xdr:row>239</xdr:row>
      <xdr:rowOff>596900</xdr:rowOff>
    </xdr:to>
    <xdr:pic>
      <xdr:nvPicPr>
        <xdr:cNvPr id="63" name="picF239">
          <a:extLst>
            <a:ext uri="{FF2B5EF4-FFF2-40B4-BE49-F238E27FC236}">
              <a16:creationId xmlns:a16="http://schemas.microsoft.com/office/drawing/2014/main" xmlns="" id="{80F4C304-2C09-5E4F-8A1B-18EDAD38E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9313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282</xdr:row>
      <xdr:rowOff>25400</xdr:rowOff>
    </xdr:from>
    <xdr:to>
      <xdr:col>5</xdr:col>
      <xdr:colOff>596900</xdr:colOff>
      <xdr:row>282</xdr:row>
      <xdr:rowOff>596900</xdr:rowOff>
    </xdr:to>
    <xdr:pic>
      <xdr:nvPicPr>
        <xdr:cNvPr id="65" name="picF282">
          <a:extLst>
            <a:ext uri="{FF2B5EF4-FFF2-40B4-BE49-F238E27FC236}">
              <a16:creationId xmlns:a16="http://schemas.microsoft.com/office/drawing/2014/main" xmlns="" id="{4A4559A9-402E-7EA4-730E-FB51B92AF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2361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360</xdr:row>
      <xdr:rowOff>25400</xdr:rowOff>
    </xdr:from>
    <xdr:to>
      <xdr:col>5</xdr:col>
      <xdr:colOff>596900</xdr:colOff>
      <xdr:row>360</xdr:row>
      <xdr:rowOff>596900</xdr:rowOff>
    </xdr:to>
    <xdr:pic>
      <xdr:nvPicPr>
        <xdr:cNvPr id="67" name="picF360">
          <a:extLst>
            <a:ext uri="{FF2B5EF4-FFF2-40B4-BE49-F238E27FC236}">
              <a16:creationId xmlns:a16="http://schemas.microsoft.com/office/drawing/2014/main" xmlns="" id="{25D89597-36EA-2089-990A-62FE04BDB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8457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318</xdr:row>
      <xdr:rowOff>25400</xdr:rowOff>
    </xdr:from>
    <xdr:to>
      <xdr:col>5</xdr:col>
      <xdr:colOff>596900</xdr:colOff>
      <xdr:row>318</xdr:row>
      <xdr:rowOff>596900</xdr:rowOff>
    </xdr:to>
    <xdr:pic>
      <xdr:nvPicPr>
        <xdr:cNvPr id="69" name="picF318">
          <a:extLst>
            <a:ext uri="{FF2B5EF4-FFF2-40B4-BE49-F238E27FC236}">
              <a16:creationId xmlns:a16="http://schemas.microsoft.com/office/drawing/2014/main" xmlns="" id="{058009C9-A0EB-600C-2760-EACCA9706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4799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247</xdr:row>
      <xdr:rowOff>25400</xdr:rowOff>
    </xdr:from>
    <xdr:to>
      <xdr:col>5</xdr:col>
      <xdr:colOff>596900</xdr:colOff>
      <xdr:row>247</xdr:row>
      <xdr:rowOff>596900</xdr:rowOff>
    </xdr:to>
    <xdr:pic>
      <xdr:nvPicPr>
        <xdr:cNvPr id="71" name="picF247">
          <a:extLst>
            <a:ext uri="{FF2B5EF4-FFF2-40B4-BE49-F238E27FC236}">
              <a16:creationId xmlns:a16="http://schemas.microsoft.com/office/drawing/2014/main" xmlns="" id="{397DB339-E9D9-ABBF-5B92-C0F4FD999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9923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292</xdr:row>
      <xdr:rowOff>25400</xdr:rowOff>
    </xdr:from>
    <xdr:to>
      <xdr:col>5</xdr:col>
      <xdr:colOff>596900</xdr:colOff>
      <xdr:row>292</xdr:row>
      <xdr:rowOff>596900</xdr:rowOff>
    </xdr:to>
    <xdr:pic>
      <xdr:nvPicPr>
        <xdr:cNvPr id="73" name="picF292">
          <a:extLst>
            <a:ext uri="{FF2B5EF4-FFF2-40B4-BE49-F238E27FC236}">
              <a16:creationId xmlns:a16="http://schemas.microsoft.com/office/drawing/2014/main" xmlns="" id="{77811E89-D126-DB5F-03BB-B9792645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2971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255</xdr:row>
      <xdr:rowOff>25400</xdr:rowOff>
    </xdr:from>
    <xdr:to>
      <xdr:col>5</xdr:col>
      <xdr:colOff>596900</xdr:colOff>
      <xdr:row>255</xdr:row>
      <xdr:rowOff>596900</xdr:rowOff>
    </xdr:to>
    <xdr:pic>
      <xdr:nvPicPr>
        <xdr:cNvPr id="75" name="picF255">
          <a:extLst>
            <a:ext uri="{FF2B5EF4-FFF2-40B4-BE49-F238E27FC236}">
              <a16:creationId xmlns:a16="http://schemas.microsoft.com/office/drawing/2014/main" xmlns="" id="{92D9C8F7-9C23-85A6-DD4F-55398932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0532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331</xdr:row>
      <xdr:rowOff>25400</xdr:rowOff>
    </xdr:from>
    <xdr:to>
      <xdr:col>5</xdr:col>
      <xdr:colOff>596900</xdr:colOff>
      <xdr:row>331</xdr:row>
      <xdr:rowOff>596900</xdr:rowOff>
    </xdr:to>
    <xdr:pic>
      <xdr:nvPicPr>
        <xdr:cNvPr id="77" name="picF331">
          <a:extLst>
            <a:ext uri="{FF2B5EF4-FFF2-40B4-BE49-F238E27FC236}">
              <a16:creationId xmlns:a16="http://schemas.microsoft.com/office/drawing/2014/main" xmlns="" id="{7AA0C2FA-D1D2-5CD9-4B90-07E930F79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6019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261</xdr:row>
      <xdr:rowOff>25400</xdr:rowOff>
    </xdr:from>
    <xdr:to>
      <xdr:col>5</xdr:col>
      <xdr:colOff>596900</xdr:colOff>
      <xdr:row>261</xdr:row>
      <xdr:rowOff>596900</xdr:rowOff>
    </xdr:to>
    <xdr:pic>
      <xdr:nvPicPr>
        <xdr:cNvPr id="79" name="picF261">
          <a:extLst>
            <a:ext uri="{FF2B5EF4-FFF2-40B4-BE49-F238E27FC236}">
              <a16:creationId xmlns:a16="http://schemas.microsoft.com/office/drawing/2014/main" xmlns="" id="{54CCB658-E3F8-FC2E-1446-BF0024599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1142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383</xdr:row>
      <xdr:rowOff>25400</xdr:rowOff>
    </xdr:from>
    <xdr:to>
      <xdr:col>5</xdr:col>
      <xdr:colOff>596900</xdr:colOff>
      <xdr:row>383</xdr:row>
      <xdr:rowOff>596900</xdr:rowOff>
    </xdr:to>
    <xdr:pic>
      <xdr:nvPicPr>
        <xdr:cNvPr id="81" name="picF383">
          <a:extLst>
            <a:ext uri="{FF2B5EF4-FFF2-40B4-BE49-F238E27FC236}">
              <a16:creationId xmlns:a16="http://schemas.microsoft.com/office/drawing/2014/main" xmlns="" id="{CC41D230-B74D-6FDF-5057-3AC466167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0286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369</xdr:row>
      <xdr:rowOff>25400</xdr:rowOff>
    </xdr:from>
    <xdr:to>
      <xdr:col>5</xdr:col>
      <xdr:colOff>596900</xdr:colOff>
      <xdr:row>369</xdr:row>
      <xdr:rowOff>596900</xdr:rowOff>
    </xdr:to>
    <xdr:pic>
      <xdr:nvPicPr>
        <xdr:cNvPr id="83" name="picF369">
          <a:extLst>
            <a:ext uri="{FF2B5EF4-FFF2-40B4-BE49-F238E27FC236}">
              <a16:creationId xmlns:a16="http://schemas.microsoft.com/office/drawing/2014/main" xmlns="" id="{CC37B697-C73A-2C8E-427D-65FA908F7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9067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354</xdr:row>
      <xdr:rowOff>25400</xdr:rowOff>
    </xdr:from>
    <xdr:to>
      <xdr:col>5</xdr:col>
      <xdr:colOff>596900</xdr:colOff>
      <xdr:row>354</xdr:row>
      <xdr:rowOff>596900</xdr:rowOff>
    </xdr:to>
    <xdr:pic>
      <xdr:nvPicPr>
        <xdr:cNvPr id="85" name="picF354">
          <a:extLst>
            <a:ext uri="{FF2B5EF4-FFF2-40B4-BE49-F238E27FC236}">
              <a16:creationId xmlns:a16="http://schemas.microsoft.com/office/drawing/2014/main" xmlns="" id="{74862765-1443-DB8F-CB6D-2D6BC8701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7847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324</xdr:row>
      <xdr:rowOff>25400</xdr:rowOff>
    </xdr:from>
    <xdr:to>
      <xdr:col>5</xdr:col>
      <xdr:colOff>596900</xdr:colOff>
      <xdr:row>324</xdr:row>
      <xdr:rowOff>596900</xdr:rowOff>
    </xdr:to>
    <xdr:pic>
      <xdr:nvPicPr>
        <xdr:cNvPr id="87" name="picF324">
          <a:extLst>
            <a:ext uri="{FF2B5EF4-FFF2-40B4-BE49-F238E27FC236}">
              <a16:creationId xmlns:a16="http://schemas.microsoft.com/office/drawing/2014/main" xmlns="" id="{FDF0050A-A79E-7DFF-5DFE-FD902BA77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5409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401</xdr:row>
      <xdr:rowOff>25400</xdr:rowOff>
    </xdr:from>
    <xdr:to>
      <xdr:col>5</xdr:col>
      <xdr:colOff>596900</xdr:colOff>
      <xdr:row>401</xdr:row>
      <xdr:rowOff>596900</xdr:rowOff>
    </xdr:to>
    <xdr:pic>
      <xdr:nvPicPr>
        <xdr:cNvPr id="89" name="picF401">
          <a:extLst>
            <a:ext uri="{FF2B5EF4-FFF2-40B4-BE49-F238E27FC236}">
              <a16:creationId xmlns:a16="http://schemas.microsoft.com/office/drawing/2014/main" xmlns="" id="{A6FA1C89-A1B6-CB2B-58AE-32567614C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2115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339</xdr:row>
      <xdr:rowOff>25400</xdr:rowOff>
    </xdr:from>
    <xdr:to>
      <xdr:col>5</xdr:col>
      <xdr:colOff>596900</xdr:colOff>
      <xdr:row>339</xdr:row>
      <xdr:rowOff>596900</xdr:rowOff>
    </xdr:to>
    <xdr:pic>
      <xdr:nvPicPr>
        <xdr:cNvPr id="91" name="picF339">
          <a:extLst>
            <a:ext uri="{FF2B5EF4-FFF2-40B4-BE49-F238E27FC236}">
              <a16:creationId xmlns:a16="http://schemas.microsoft.com/office/drawing/2014/main" xmlns="" id="{EC8C872B-1E2B-C89F-CFC9-8B0CD085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6628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395</xdr:row>
      <xdr:rowOff>25400</xdr:rowOff>
    </xdr:from>
    <xdr:to>
      <xdr:col>5</xdr:col>
      <xdr:colOff>596900</xdr:colOff>
      <xdr:row>395</xdr:row>
      <xdr:rowOff>596900</xdr:rowOff>
    </xdr:to>
    <xdr:pic>
      <xdr:nvPicPr>
        <xdr:cNvPr id="93" name="picF395">
          <a:extLst>
            <a:ext uri="{FF2B5EF4-FFF2-40B4-BE49-F238E27FC236}">
              <a16:creationId xmlns:a16="http://schemas.microsoft.com/office/drawing/2014/main" xmlns="" id="{09FFE277-FDEF-BF6E-9867-32C7AE065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1505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388</xdr:row>
      <xdr:rowOff>25400</xdr:rowOff>
    </xdr:from>
    <xdr:to>
      <xdr:col>5</xdr:col>
      <xdr:colOff>596900</xdr:colOff>
      <xdr:row>388</xdr:row>
      <xdr:rowOff>596900</xdr:rowOff>
    </xdr:to>
    <xdr:pic>
      <xdr:nvPicPr>
        <xdr:cNvPr id="95" name="picF388">
          <a:extLst>
            <a:ext uri="{FF2B5EF4-FFF2-40B4-BE49-F238E27FC236}">
              <a16:creationId xmlns:a16="http://schemas.microsoft.com/office/drawing/2014/main" xmlns="" id="{EAD0F37D-F53B-F8FE-D121-CD967482C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0895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220</xdr:row>
      <xdr:rowOff>25400</xdr:rowOff>
    </xdr:from>
    <xdr:to>
      <xdr:col>5</xdr:col>
      <xdr:colOff>596900</xdr:colOff>
      <xdr:row>220</xdr:row>
      <xdr:rowOff>596900</xdr:rowOff>
    </xdr:to>
    <xdr:pic>
      <xdr:nvPicPr>
        <xdr:cNvPr id="97" name="picF220">
          <a:extLst>
            <a:ext uri="{FF2B5EF4-FFF2-40B4-BE49-F238E27FC236}">
              <a16:creationId xmlns:a16="http://schemas.microsoft.com/office/drawing/2014/main" xmlns="" id="{A1A0A849-15FE-425E-2CF0-144EBF886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8094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308</xdr:row>
      <xdr:rowOff>25400</xdr:rowOff>
    </xdr:from>
    <xdr:to>
      <xdr:col>5</xdr:col>
      <xdr:colOff>596900</xdr:colOff>
      <xdr:row>308</xdr:row>
      <xdr:rowOff>596900</xdr:rowOff>
    </xdr:to>
    <xdr:pic>
      <xdr:nvPicPr>
        <xdr:cNvPr id="99" name="picF308">
          <a:extLst>
            <a:ext uri="{FF2B5EF4-FFF2-40B4-BE49-F238E27FC236}">
              <a16:creationId xmlns:a16="http://schemas.microsoft.com/office/drawing/2014/main" xmlns="" id="{790530CD-E887-9690-3F7B-6E7F44D9A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4190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303</xdr:row>
      <xdr:rowOff>25400</xdr:rowOff>
    </xdr:from>
    <xdr:to>
      <xdr:col>5</xdr:col>
      <xdr:colOff>596900</xdr:colOff>
      <xdr:row>303</xdr:row>
      <xdr:rowOff>596900</xdr:rowOff>
    </xdr:to>
    <xdr:pic>
      <xdr:nvPicPr>
        <xdr:cNvPr id="101" name="picF303">
          <a:extLst>
            <a:ext uri="{FF2B5EF4-FFF2-40B4-BE49-F238E27FC236}">
              <a16:creationId xmlns:a16="http://schemas.microsoft.com/office/drawing/2014/main" xmlns="" id="{2F1202AB-70BC-F0E8-5753-589E87DF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3580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408</xdr:row>
      <xdr:rowOff>25400</xdr:rowOff>
    </xdr:from>
    <xdr:to>
      <xdr:col>5</xdr:col>
      <xdr:colOff>596900</xdr:colOff>
      <xdr:row>408</xdr:row>
      <xdr:rowOff>596900</xdr:rowOff>
    </xdr:to>
    <xdr:pic>
      <xdr:nvPicPr>
        <xdr:cNvPr id="103" name="picF408">
          <a:extLst>
            <a:ext uri="{FF2B5EF4-FFF2-40B4-BE49-F238E27FC236}">
              <a16:creationId xmlns:a16="http://schemas.microsoft.com/office/drawing/2014/main" xmlns="" id="{D31B3C19-A709-C07E-C5F5-40D8AD2F0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2724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271</xdr:row>
      <xdr:rowOff>25400</xdr:rowOff>
    </xdr:from>
    <xdr:to>
      <xdr:col>5</xdr:col>
      <xdr:colOff>596900</xdr:colOff>
      <xdr:row>271</xdr:row>
      <xdr:rowOff>596900</xdr:rowOff>
    </xdr:to>
    <xdr:pic>
      <xdr:nvPicPr>
        <xdr:cNvPr id="105" name="picF271">
          <a:extLst>
            <a:ext uri="{FF2B5EF4-FFF2-40B4-BE49-F238E27FC236}">
              <a16:creationId xmlns:a16="http://schemas.microsoft.com/office/drawing/2014/main" xmlns="" id="{1767823F-23C8-B527-D5CC-18FBD0B84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1751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347</xdr:row>
      <xdr:rowOff>25400</xdr:rowOff>
    </xdr:from>
    <xdr:to>
      <xdr:col>5</xdr:col>
      <xdr:colOff>596900</xdr:colOff>
      <xdr:row>347</xdr:row>
      <xdr:rowOff>596900</xdr:rowOff>
    </xdr:to>
    <xdr:pic>
      <xdr:nvPicPr>
        <xdr:cNvPr id="107" name="picF347">
          <a:extLst>
            <a:ext uri="{FF2B5EF4-FFF2-40B4-BE49-F238E27FC236}">
              <a16:creationId xmlns:a16="http://schemas.microsoft.com/office/drawing/2014/main" xmlns="" id="{767CA8EB-DB62-3BA7-2AFB-6EF9A9CD2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7238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437</xdr:row>
      <xdr:rowOff>25400</xdr:rowOff>
    </xdr:from>
    <xdr:to>
      <xdr:col>5</xdr:col>
      <xdr:colOff>596900</xdr:colOff>
      <xdr:row>437</xdr:row>
      <xdr:rowOff>596900</xdr:rowOff>
    </xdr:to>
    <xdr:pic>
      <xdr:nvPicPr>
        <xdr:cNvPr id="109" name="picF437">
          <a:extLst>
            <a:ext uri="{FF2B5EF4-FFF2-40B4-BE49-F238E27FC236}">
              <a16:creationId xmlns:a16="http://schemas.microsoft.com/office/drawing/2014/main" xmlns="" id="{464DD130-C041-EBAA-A607-4F04244E9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5163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458</xdr:row>
      <xdr:rowOff>25400</xdr:rowOff>
    </xdr:from>
    <xdr:to>
      <xdr:col>5</xdr:col>
      <xdr:colOff>596900</xdr:colOff>
      <xdr:row>458</xdr:row>
      <xdr:rowOff>596900</xdr:rowOff>
    </xdr:to>
    <xdr:pic>
      <xdr:nvPicPr>
        <xdr:cNvPr id="111" name="picF458">
          <a:extLst>
            <a:ext uri="{FF2B5EF4-FFF2-40B4-BE49-F238E27FC236}">
              <a16:creationId xmlns:a16="http://schemas.microsoft.com/office/drawing/2014/main" xmlns="" id="{0FFB38B7-FE95-B994-7077-497CC41E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6991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451</xdr:row>
      <xdr:rowOff>25400</xdr:rowOff>
    </xdr:from>
    <xdr:to>
      <xdr:col>5</xdr:col>
      <xdr:colOff>596900</xdr:colOff>
      <xdr:row>451</xdr:row>
      <xdr:rowOff>596900</xdr:rowOff>
    </xdr:to>
    <xdr:pic>
      <xdr:nvPicPr>
        <xdr:cNvPr id="113" name="picF451">
          <a:extLst>
            <a:ext uri="{FF2B5EF4-FFF2-40B4-BE49-F238E27FC236}">
              <a16:creationId xmlns:a16="http://schemas.microsoft.com/office/drawing/2014/main" xmlns="" id="{6233091D-4F9C-7CBD-23E1-61B9FF11B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6382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426</xdr:row>
      <xdr:rowOff>25400</xdr:rowOff>
    </xdr:from>
    <xdr:to>
      <xdr:col>5</xdr:col>
      <xdr:colOff>596900</xdr:colOff>
      <xdr:row>426</xdr:row>
      <xdr:rowOff>596900</xdr:rowOff>
    </xdr:to>
    <xdr:pic>
      <xdr:nvPicPr>
        <xdr:cNvPr id="115" name="picF426">
          <a:extLst>
            <a:ext uri="{FF2B5EF4-FFF2-40B4-BE49-F238E27FC236}">
              <a16:creationId xmlns:a16="http://schemas.microsoft.com/office/drawing/2014/main" xmlns="" id="{61BDDA00-ED47-8514-D84E-04FD2230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3943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467</xdr:row>
      <xdr:rowOff>25400</xdr:rowOff>
    </xdr:from>
    <xdr:to>
      <xdr:col>5</xdr:col>
      <xdr:colOff>596900</xdr:colOff>
      <xdr:row>467</xdr:row>
      <xdr:rowOff>596900</xdr:rowOff>
    </xdr:to>
    <xdr:pic>
      <xdr:nvPicPr>
        <xdr:cNvPr id="117" name="picF467">
          <a:extLst>
            <a:ext uri="{FF2B5EF4-FFF2-40B4-BE49-F238E27FC236}">
              <a16:creationId xmlns:a16="http://schemas.microsoft.com/office/drawing/2014/main" xmlns="" id="{104A03FE-47D2-4DC7-7DBE-31D59401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8211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472</xdr:row>
      <xdr:rowOff>25400</xdr:rowOff>
    </xdr:from>
    <xdr:to>
      <xdr:col>5</xdr:col>
      <xdr:colOff>596900</xdr:colOff>
      <xdr:row>472</xdr:row>
      <xdr:rowOff>596900</xdr:rowOff>
    </xdr:to>
    <xdr:pic>
      <xdr:nvPicPr>
        <xdr:cNvPr id="119" name="picF472">
          <a:extLst>
            <a:ext uri="{FF2B5EF4-FFF2-40B4-BE49-F238E27FC236}">
              <a16:creationId xmlns:a16="http://schemas.microsoft.com/office/drawing/2014/main" xmlns="" id="{C989E32E-4B6A-45E0-2E99-22E1DB0C1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8820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462</xdr:row>
      <xdr:rowOff>25400</xdr:rowOff>
    </xdr:from>
    <xdr:to>
      <xdr:col>5</xdr:col>
      <xdr:colOff>596900</xdr:colOff>
      <xdr:row>462</xdr:row>
      <xdr:rowOff>596900</xdr:rowOff>
    </xdr:to>
    <xdr:pic>
      <xdr:nvPicPr>
        <xdr:cNvPr id="121" name="picF462">
          <a:extLst>
            <a:ext uri="{FF2B5EF4-FFF2-40B4-BE49-F238E27FC236}">
              <a16:creationId xmlns:a16="http://schemas.microsoft.com/office/drawing/2014/main" xmlns="" id="{BA9EAA56-30E0-9AE2-441E-F5715A491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7601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444</xdr:row>
      <xdr:rowOff>25400</xdr:rowOff>
    </xdr:from>
    <xdr:to>
      <xdr:col>5</xdr:col>
      <xdr:colOff>596900</xdr:colOff>
      <xdr:row>444</xdr:row>
      <xdr:rowOff>596900</xdr:rowOff>
    </xdr:to>
    <xdr:pic>
      <xdr:nvPicPr>
        <xdr:cNvPr id="123" name="picF444">
          <a:extLst>
            <a:ext uri="{FF2B5EF4-FFF2-40B4-BE49-F238E27FC236}">
              <a16:creationId xmlns:a16="http://schemas.microsoft.com/office/drawing/2014/main" xmlns="" id="{9DB786CE-1A05-C857-E9D8-11F1D7682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5772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230</xdr:row>
      <xdr:rowOff>25400</xdr:rowOff>
    </xdr:from>
    <xdr:to>
      <xdr:col>5</xdr:col>
      <xdr:colOff>596900</xdr:colOff>
      <xdr:row>230</xdr:row>
      <xdr:rowOff>596900</xdr:rowOff>
    </xdr:to>
    <xdr:pic>
      <xdr:nvPicPr>
        <xdr:cNvPr id="125" name="picF230">
          <a:extLst>
            <a:ext uri="{FF2B5EF4-FFF2-40B4-BE49-F238E27FC236}">
              <a16:creationId xmlns:a16="http://schemas.microsoft.com/office/drawing/2014/main" xmlns="" id="{9C4FCC87-A433-7998-601A-75DA22BF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8703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375</xdr:row>
      <xdr:rowOff>25400</xdr:rowOff>
    </xdr:from>
    <xdr:to>
      <xdr:col>5</xdr:col>
      <xdr:colOff>596900</xdr:colOff>
      <xdr:row>375</xdr:row>
      <xdr:rowOff>596900</xdr:rowOff>
    </xdr:to>
    <xdr:pic>
      <xdr:nvPicPr>
        <xdr:cNvPr id="127" name="picF375">
          <a:extLst>
            <a:ext uri="{FF2B5EF4-FFF2-40B4-BE49-F238E27FC236}">
              <a16:creationId xmlns:a16="http://schemas.microsoft.com/office/drawing/2014/main" xmlns="" id="{BFBF7995-995D-BAFB-8CD9-889D0726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9676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478</xdr:row>
      <xdr:rowOff>25400</xdr:rowOff>
    </xdr:from>
    <xdr:to>
      <xdr:col>5</xdr:col>
      <xdr:colOff>596900</xdr:colOff>
      <xdr:row>478</xdr:row>
      <xdr:rowOff>596900</xdr:rowOff>
    </xdr:to>
    <xdr:pic>
      <xdr:nvPicPr>
        <xdr:cNvPr id="129" name="picF478">
          <a:extLst>
            <a:ext uri="{FF2B5EF4-FFF2-40B4-BE49-F238E27FC236}">
              <a16:creationId xmlns:a16="http://schemas.microsoft.com/office/drawing/2014/main" xmlns="" id="{882B514C-48CA-9437-B77A-177794025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9430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483</xdr:row>
      <xdr:rowOff>25400</xdr:rowOff>
    </xdr:from>
    <xdr:to>
      <xdr:col>5</xdr:col>
      <xdr:colOff>596900</xdr:colOff>
      <xdr:row>483</xdr:row>
      <xdr:rowOff>596900</xdr:rowOff>
    </xdr:to>
    <xdr:pic>
      <xdr:nvPicPr>
        <xdr:cNvPr id="131" name="picF483">
          <a:extLst>
            <a:ext uri="{FF2B5EF4-FFF2-40B4-BE49-F238E27FC236}">
              <a16:creationId xmlns:a16="http://schemas.microsoft.com/office/drawing/2014/main" xmlns="" id="{78437080-58E9-0FFE-67D1-80D2C14D2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0039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492</xdr:row>
      <xdr:rowOff>25400</xdr:rowOff>
    </xdr:from>
    <xdr:to>
      <xdr:col>5</xdr:col>
      <xdr:colOff>596900</xdr:colOff>
      <xdr:row>492</xdr:row>
      <xdr:rowOff>596900</xdr:rowOff>
    </xdr:to>
    <xdr:pic>
      <xdr:nvPicPr>
        <xdr:cNvPr id="133" name="picF492">
          <a:extLst>
            <a:ext uri="{FF2B5EF4-FFF2-40B4-BE49-F238E27FC236}">
              <a16:creationId xmlns:a16="http://schemas.microsoft.com/office/drawing/2014/main" xmlns="" id="{F050344E-F1B0-3834-2851-2A28AF04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1259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417</xdr:row>
      <xdr:rowOff>25400</xdr:rowOff>
    </xdr:from>
    <xdr:to>
      <xdr:col>5</xdr:col>
      <xdr:colOff>596900</xdr:colOff>
      <xdr:row>417</xdr:row>
      <xdr:rowOff>596900</xdr:rowOff>
    </xdr:to>
    <xdr:pic>
      <xdr:nvPicPr>
        <xdr:cNvPr id="135" name="picF417">
          <a:extLst>
            <a:ext uri="{FF2B5EF4-FFF2-40B4-BE49-F238E27FC236}">
              <a16:creationId xmlns:a16="http://schemas.microsoft.com/office/drawing/2014/main" xmlns="" id="{F842E421-897E-BE2F-560E-8076F1FCC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3334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496</xdr:row>
      <xdr:rowOff>25400</xdr:rowOff>
    </xdr:from>
    <xdr:to>
      <xdr:col>5</xdr:col>
      <xdr:colOff>596900</xdr:colOff>
      <xdr:row>496</xdr:row>
      <xdr:rowOff>596900</xdr:rowOff>
    </xdr:to>
    <xdr:pic>
      <xdr:nvPicPr>
        <xdr:cNvPr id="137" name="picF496">
          <a:extLst>
            <a:ext uri="{FF2B5EF4-FFF2-40B4-BE49-F238E27FC236}">
              <a16:creationId xmlns:a16="http://schemas.microsoft.com/office/drawing/2014/main" xmlns="" id="{A346383E-AC34-99B6-BC40-46BDA987A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1868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488</xdr:row>
      <xdr:rowOff>25400</xdr:rowOff>
    </xdr:from>
    <xdr:to>
      <xdr:col>5</xdr:col>
      <xdr:colOff>596900</xdr:colOff>
      <xdr:row>488</xdr:row>
      <xdr:rowOff>596900</xdr:rowOff>
    </xdr:to>
    <xdr:pic>
      <xdr:nvPicPr>
        <xdr:cNvPr id="139" name="picF488">
          <a:extLst>
            <a:ext uri="{FF2B5EF4-FFF2-40B4-BE49-F238E27FC236}">
              <a16:creationId xmlns:a16="http://schemas.microsoft.com/office/drawing/2014/main" xmlns="" id="{9F446A39-CD34-6DC7-AC2A-B3B8F70D3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0649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505</xdr:row>
      <xdr:rowOff>25400</xdr:rowOff>
    </xdr:from>
    <xdr:to>
      <xdr:col>5</xdr:col>
      <xdr:colOff>596900</xdr:colOff>
      <xdr:row>505</xdr:row>
      <xdr:rowOff>596900</xdr:rowOff>
    </xdr:to>
    <xdr:pic>
      <xdr:nvPicPr>
        <xdr:cNvPr id="141" name="picF505">
          <a:extLst>
            <a:ext uri="{FF2B5EF4-FFF2-40B4-BE49-F238E27FC236}">
              <a16:creationId xmlns:a16="http://schemas.microsoft.com/office/drawing/2014/main" xmlns="" id="{64485D65-335C-7BC1-2DE3-15D5EF0E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3087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500</xdr:row>
      <xdr:rowOff>25400</xdr:rowOff>
    </xdr:from>
    <xdr:to>
      <xdr:col>5</xdr:col>
      <xdr:colOff>596900</xdr:colOff>
      <xdr:row>500</xdr:row>
      <xdr:rowOff>596900</xdr:rowOff>
    </xdr:to>
    <xdr:pic>
      <xdr:nvPicPr>
        <xdr:cNvPr id="143" name="picF500">
          <a:extLst>
            <a:ext uri="{FF2B5EF4-FFF2-40B4-BE49-F238E27FC236}">
              <a16:creationId xmlns:a16="http://schemas.microsoft.com/office/drawing/2014/main" xmlns="" id="{804AD49E-C764-C50A-F947-581EAF589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2478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514</xdr:row>
      <xdr:rowOff>25400</xdr:rowOff>
    </xdr:from>
    <xdr:to>
      <xdr:col>5</xdr:col>
      <xdr:colOff>596900</xdr:colOff>
      <xdr:row>514</xdr:row>
      <xdr:rowOff>596900</xdr:rowOff>
    </xdr:to>
    <xdr:pic>
      <xdr:nvPicPr>
        <xdr:cNvPr id="145" name="picF514">
          <a:extLst>
            <a:ext uri="{FF2B5EF4-FFF2-40B4-BE49-F238E27FC236}">
              <a16:creationId xmlns:a16="http://schemas.microsoft.com/office/drawing/2014/main" xmlns="" id="{547E9CF0-2592-9E62-C78A-8A3817A1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4307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519</xdr:row>
      <xdr:rowOff>25400</xdr:rowOff>
    </xdr:from>
    <xdr:to>
      <xdr:col>5</xdr:col>
      <xdr:colOff>596900</xdr:colOff>
      <xdr:row>519</xdr:row>
      <xdr:rowOff>596900</xdr:rowOff>
    </xdr:to>
    <xdr:pic>
      <xdr:nvPicPr>
        <xdr:cNvPr id="147" name="picF519">
          <a:extLst>
            <a:ext uri="{FF2B5EF4-FFF2-40B4-BE49-F238E27FC236}">
              <a16:creationId xmlns:a16="http://schemas.microsoft.com/office/drawing/2014/main" xmlns="" id="{509D2A1A-D1BA-290C-EC6D-46478612F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49167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528</xdr:row>
      <xdr:rowOff>25400</xdr:rowOff>
    </xdr:from>
    <xdr:to>
      <xdr:col>5</xdr:col>
      <xdr:colOff>596900</xdr:colOff>
      <xdr:row>528</xdr:row>
      <xdr:rowOff>596900</xdr:rowOff>
    </xdr:to>
    <xdr:pic>
      <xdr:nvPicPr>
        <xdr:cNvPr id="149" name="picF528">
          <a:extLst>
            <a:ext uri="{FF2B5EF4-FFF2-40B4-BE49-F238E27FC236}">
              <a16:creationId xmlns:a16="http://schemas.microsoft.com/office/drawing/2014/main" xmlns="" id="{EC476D09-3FCF-0514-172E-A7001500D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61359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510</xdr:row>
      <xdr:rowOff>25400</xdr:rowOff>
    </xdr:from>
    <xdr:to>
      <xdr:col>5</xdr:col>
      <xdr:colOff>596900</xdr:colOff>
      <xdr:row>510</xdr:row>
      <xdr:rowOff>596900</xdr:rowOff>
    </xdr:to>
    <xdr:pic>
      <xdr:nvPicPr>
        <xdr:cNvPr id="151" name="picF510">
          <a:extLst>
            <a:ext uri="{FF2B5EF4-FFF2-40B4-BE49-F238E27FC236}">
              <a16:creationId xmlns:a16="http://schemas.microsoft.com/office/drawing/2014/main" xmlns="" id="{2175F0F2-CA70-27B7-E622-7BD165A03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3697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524</xdr:row>
      <xdr:rowOff>25400</xdr:rowOff>
    </xdr:from>
    <xdr:to>
      <xdr:col>5</xdr:col>
      <xdr:colOff>596900</xdr:colOff>
      <xdr:row>524</xdr:row>
      <xdr:rowOff>596900</xdr:rowOff>
    </xdr:to>
    <xdr:pic>
      <xdr:nvPicPr>
        <xdr:cNvPr id="153" name="picF524">
          <a:extLst>
            <a:ext uri="{FF2B5EF4-FFF2-40B4-BE49-F238E27FC236}">
              <a16:creationId xmlns:a16="http://schemas.microsoft.com/office/drawing/2014/main" xmlns="" id="{C265E71B-C459-8FB1-52D7-E8DC67C1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55263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533</xdr:row>
      <xdr:rowOff>25400</xdr:rowOff>
    </xdr:from>
    <xdr:to>
      <xdr:col>5</xdr:col>
      <xdr:colOff>596900</xdr:colOff>
      <xdr:row>533</xdr:row>
      <xdr:rowOff>596900</xdr:rowOff>
    </xdr:to>
    <xdr:pic>
      <xdr:nvPicPr>
        <xdr:cNvPr id="155" name="picF533">
          <a:extLst>
            <a:ext uri="{FF2B5EF4-FFF2-40B4-BE49-F238E27FC236}">
              <a16:creationId xmlns:a16="http://schemas.microsoft.com/office/drawing/2014/main" xmlns="" id="{5371015C-3D17-71EC-002C-A97625CD1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67455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538</xdr:row>
      <xdr:rowOff>25400</xdr:rowOff>
    </xdr:from>
    <xdr:to>
      <xdr:col>5</xdr:col>
      <xdr:colOff>596900</xdr:colOff>
      <xdr:row>538</xdr:row>
      <xdr:rowOff>596900</xdr:rowOff>
    </xdr:to>
    <xdr:pic>
      <xdr:nvPicPr>
        <xdr:cNvPr id="157" name="picF538">
          <a:extLst>
            <a:ext uri="{FF2B5EF4-FFF2-40B4-BE49-F238E27FC236}">
              <a16:creationId xmlns:a16="http://schemas.microsoft.com/office/drawing/2014/main" xmlns="" id="{F83340CC-A32B-4556-AC19-DC05D717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7355125"/>
          <a:ext cx="571500" cy="5715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 editAs="oneCell">
    <xdr:from>
      <xdr:col>5</xdr:col>
      <xdr:colOff>358141</xdr:colOff>
      <xdr:row>0</xdr:row>
      <xdr:rowOff>0</xdr:rowOff>
    </xdr:from>
    <xdr:to>
      <xdr:col>6</xdr:col>
      <xdr:colOff>434341</xdr:colOff>
      <xdr:row>0</xdr:row>
      <xdr:rowOff>471843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14C1638-38EE-40A4-B51F-E72ED2933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4411981" y="0"/>
          <a:ext cx="762000" cy="47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6</xdr:row>
      <xdr:rowOff>25400</xdr:rowOff>
    </xdr:from>
    <xdr:to>
      <xdr:col>5</xdr:col>
      <xdr:colOff>584200</xdr:colOff>
      <xdr:row>6</xdr:row>
      <xdr:rowOff>584200</xdr:rowOff>
    </xdr:to>
    <xdr:pic>
      <xdr:nvPicPr>
        <xdr:cNvPr id="3" name="picF6">
          <a:extLst>
            <a:ext uri="{FF2B5EF4-FFF2-40B4-BE49-F238E27FC236}">
              <a16:creationId xmlns:a16="http://schemas.microsoft.com/office/drawing/2014/main" xmlns="" id="{1C3EE8BD-A3B4-BF4F-2092-8F13FDBEF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06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11</xdr:row>
      <xdr:rowOff>25400</xdr:rowOff>
    </xdr:from>
    <xdr:to>
      <xdr:col>5</xdr:col>
      <xdr:colOff>584200</xdr:colOff>
      <xdr:row>11</xdr:row>
      <xdr:rowOff>584200</xdr:rowOff>
    </xdr:to>
    <xdr:pic>
      <xdr:nvPicPr>
        <xdr:cNvPr id="5" name="picF11">
          <a:extLst>
            <a:ext uri="{FF2B5EF4-FFF2-40B4-BE49-F238E27FC236}">
              <a16:creationId xmlns:a16="http://schemas.microsoft.com/office/drawing/2014/main" xmlns="" id="{86DE8CAE-CEB2-2617-ACE2-1F577FDDE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397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</xdr:row>
      <xdr:rowOff>25400</xdr:rowOff>
    </xdr:from>
    <xdr:to>
      <xdr:col>5</xdr:col>
      <xdr:colOff>584200</xdr:colOff>
      <xdr:row>2</xdr:row>
      <xdr:rowOff>584200</xdr:rowOff>
    </xdr:to>
    <xdr:pic>
      <xdr:nvPicPr>
        <xdr:cNvPr id="7" name="picF2">
          <a:extLst>
            <a:ext uri="{FF2B5EF4-FFF2-40B4-BE49-F238E27FC236}">
              <a16:creationId xmlns:a16="http://schemas.microsoft.com/office/drawing/2014/main" xmlns="" id="{9C18AB73-D385-F5A2-FCE0-7E479C837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15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</xdr:row>
      <xdr:rowOff>25400</xdr:rowOff>
    </xdr:from>
    <xdr:to>
      <xdr:col>5</xdr:col>
      <xdr:colOff>584200</xdr:colOff>
      <xdr:row>30</xdr:row>
      <xdr:rowOff>584200</xdr:rowOff>
    </xdr:to>
    <xdr:pic>
      <xdr:nvPicPr>
        <xdr:cNvPr id="9" name="picF30">
          <a:extLst>
            <a:ext uri="{FF2B5EF4-FFF2-40B4-BE49-F238E27FC236}">
              <a16:creationId xmlns:a16="http://schemas.microsoft.com/office/drawing/2014/main" xmlns="" id="{BA0EAEF9-4564-4393-EE52-F6DBB5C2C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349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</xdr:row>
      <xdr:rowOff>25400</xdr:rowOff>
    </xdr:from>
    <xdr:to>
      <xdr:col>5</xdr:col>
      <xdr:colOff>584200</xdr:colOff>
      <xdr:row>38</xdr:row>
      <xdr:rowOff>584200</xdr:rowOff>
    </xdr:to>
    <xdr:pic>
      <xdr:nvPicPr>
        <xdr:cNvPr id="11" name="picF38">
          <a:extLst>
            <a:ext uri="{FF2B5EF4-FFF2-40B4-BE49-F238E27FC236}">
              <a16:creationId xmlns:a16="http://schemas.microsoft.com/office/drawing/2014/main" xmlns="" id="{20B0A0D0-B16F-9E40-2B6D-C2DCF7878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530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20</xdr:row>
      <xdr:rowOff>25400</xdr:rowOff>
    </xdr:from>
    <xdr:to>
      <xdr:col>5</xdr:col>
      <xdr:colOff>584200</xdr:colOff>
      <xdr:row>20</xdr:row>
      <xdr:rowOff>584200</xdr:rowOff>
    </xdr:to>
    <xdr:pic>
      <xdr:nvPicPr>
        <xdr:cNvPr id="13" name="picF20">
          <a:extLst>
            <a:ext uri="{FF2B5EF4-FFF2-40B4-BE49-F238E27FC236}">
              <a16:creationId xmlns:a16="http://schemas.microsoft.com/office/drawing/2014/main" xmlns="" id="{0A0DC255-466A-E9F3-D27A-0C6CE2780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578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16</xdr:row>
      <xdr:rowOff>25400</xdr:rowOff>
    </xdr:from>
    <xdr:to>
      <xdr:col>5</xdr:col>
      <xdr:colOff>584200</xdr:colOff>
      <xdr:row>16</xdr:row>
      <xdr:rowOff>584200</xdr:rowOff>
    </xdr:to>
    <xdr:pic>
      <xdr:nvPicPr>
        <xdr:cNvPr id="15" name="picF16">
          <a:extLst>
            <a:ext uri="{FF2B5EF4-FFF2-40B4-BE49-F238E27FC236}">
              <a16:creationId xmlns:a16="http://schemas.microsoft.com/office/drawing/2014/main" xmlns="" id="{B871B3D1-ECA7-6D08-F5DC-A8522AFAE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987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41</xdr:row>
      <xdr:rowOff>25400</xdr:rowOff>
    </xdr:from>
    <xdr:to>
      <xdr:col>5</xdr:col>
      <xdr:colOff>584200</xdr:colOff>
      <xdr:row>41</xdr:row>
      <xdr:rowOff>584200</xdr:rowOff>
    </xdr:to>
    <xdr:pic>
      <xdr:nvPicPr>
        <xdr:cNvPr id="17" name="picF41">
          <a:extLst>
            <a:ext uri="{FF2B5EF4-FFF2-40B4-BE49-F238E27FC236}">
              <a16:creationId xmlns:a16="http://schemas.microsoft.com/office/drawing/2014/main" xmlns="" id="{00A64059-7787-D0CB-1E08-3C226ED9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121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24</xdr:row>
      <xdr:rowOff>25400</xdr:rowOff>
    </xdr:from>
    <xdr:to>
      <xdr:col>5</xdr:col>
      <xdr:colOff>584200</xdr:colOff>
      <xdr:row>24</xdr:row>
      <xdr:rowOff>584200</xdr:rowOff>
    </xdr:to>
    <xdr:pic>
      <xdr:nvPicPr>
        <xdr:cNvPr id="19" name="picF24">
          <a:extLst>
            <a:ext uri="{FF2B5EF4-FFF2-40B4-BE49-F238E27FC236}">
              <a16:creationId xmlns:a16="http://schemas.microsoft.com/office/drawing/2014/main" xmlns="" id="{BBE37CF4-6837-56D3-B696-FE7EB92E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168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69</xdr:row>
      <xdr:rowOff>25400</xdr:rowOff>
    </xdr:from>
    <xdr:to>
      <xdr:col>5</xdr:col>
      <xdr:colOff>584200</xdr:colOff>
      <xdr:row>69</xdr:row>
      <xdr:rowOff>584200</xdr:rowOff>
    </xdr:to>
    <xdr:pic>
      <xdr:nvPicPr>
        <xdr:cNvPr id="21" name="picF69">
          <a:extLst>
            <a:ext uri="{FF2B5EF4-FFF2-40B4-BE49-F238E27FC236}">
              <a16:creationId xmlns:a16="http://schemas.microsoft.com/office/drawing/2014/main" xmlns="" id="{3DB3D093-38FA-B4CB-B7CC-1C93B4F5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664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87</xdr:row>
      <xdr:rowOff>25400</xdr:rowOff>
    </xdr:from>
    <xdr:to>
      <xdr:col>5</xdr:col>
      <xdr:colOff>584200</xdr:colOff>
      <xdr:row>87</xdr:row>
      <xdr:rowOff>584200</xdr:rowOff>
    </xdr:to>
    <xdr:pic>
      <xdr:nvPicPr>
        <xdr:cNvPr id="23" name="picF87">
          <a:extLst>
            <a:ext uri="{FF2B5EF4-FFF2-40B4-BE49-F238E27FC236}">
              <a16:creationId xmlns:a16="http://schemas.microsoft.com/office/drawing/2014/main" xmlns="" id="{B73FE976-F77E-B077-4B2F-BFD1EABF9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2617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27</xdr:row>
      <xdr:rowOff>25400</xdr:rowOff>
    </xdr:from>
    <xdr:to>
      <xdr:col>5</xdr:col>
      <xdr:colOff>584200</xdr:colOff>
      <xdr:row>27</xdr:row>
      <xdr:rowOff>584200</xdr:rowOff>
    </xdr:to>
    <xdr:pic>
      <xdr:nvPicPr>
        <xdr:cNvPr id="25" name="picF27">
          <a:extLst>
            <a:ext uri="{FF2B5EF4-FFF2-40B4-BE49-F238E27FC236}">
              <a16:creationId xmlns:a16="http://schemas.microsoft.com/office/drawing/2014/main" xmlns="" id="{EE052659-1635-D79C-F56E-82F02AFE1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759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35</xdr:row>
      <xdr:rowOff>25400</xdr:rowOff>
    </xdr:from>
    <xdr:to>
      <xdr:col>5</xdr:col>
      <xdr:colOff>584200</xdr:colOff>
      <xdr:row>35</xdr:row>
      <xdr:rowOff>584200</xdr:rowOff>
    </xdr:to>
    <xdr:pic>
      <xdr:nvPicPr>
        <xdr:cNvPr id="27" name="picF35">
          <a:extLst>
            <a:ext uri="{FF2B5EF4-FFF2-40B4-BE49-F238E27FC236}">
              <a16:creationId xmlns:a16="http://schemas.microsoft.com/office/drawing/2014/main" xmlns="" id="{0F2B2E34-E295-B9D2-7A74-8E4CC6A62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940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54</xdr:row>
      <xdr:rowOff>25400</xdr:rowOff>
    </xdr:from>
    <xdr:to>
      <xdr:col>5</xdr:col>
      <xdr:colOff>584200</xdr:colOff>
      <xdr:row>54</xdr:row>
      <xdr:rowOff>584200</xdr:rowOff>
    </xdr:to>
    <xdr:pic>
      <xdr:nvPicPr>
        <xdr:cNvPr id="29" name="picF54">
          <a:extLst>
            <a:ext uri="{FF2B5EF4-FFF2-40B4-BE49-F238E27FC236}">
              <a16:creationId xmlns:a16="http://schemas.microsoft.com/office/drawing/2014/main" xmlns="" id="{D5408843-2E4B-60DB-C58F-CCD2685B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893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47</xdr:row>
      <xdr:rowOff>25400</xdr:rowOff>
    </xdr:from>
    <xdr:to>
      <xdr:col>5</xdr:col>
      <xdr:colOff>584200</xdr:colOff>
      <xdr:row>47</xdr:row>
      <xdr:rowOff>584200</xdr:rowOff>
    </xdr:to>
    <xdr:pic>
      <xdr:nvPicPr>
        <xdr:cNvPr id="31" name="picF47">
          <a:extLst>
            <a:ext uri="{FF2B5EF4-FFF2-40B4-BE49-F238E27FC236}">
              <a16:creationId xmlns:a16="http://schemas.microsoft.com/office/drawing/2014/main" xmlns="" id="{4BD54FB0-7ACB-D311-24C2-98373018B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711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58</xdr:row>
      <xdr:rowOff>25400</xdr:rowOff>
    </xdr:from>
    <xdr:to>
      <xdr:col>5</xdr:col>
      <xdr:colOff>584200</xdr:colOff>
      <xdr:row>58</xdr:row>
      <xdr:rowOff>584200</xdr:rowOff>
    </xdr:to>
    <xdr:pic>
      <xdr:nvPicPr>
        <xdr:cNvPr id="33" name="picF58">
          <a:extLst>
            <a:ext uri="{FF2B5EF4-FFF2-40B4-BE49-F238E27FC236}">
              <a16:creationId xmlns:a16="http://schemas.microsoft.com/office/drawing/2014/main" xmlns="" id="{F2E119FE-4806-990E-53EE-700F5A593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483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</xdr:row>
      <xdr:rowOff>25400</xdr:rowOff>
    </xdr:from>
    <xdr:to>
      <xdr:col>5</xdr:col>
      <xdr:colOff>584200</xdr:colOff>
      <xdr:row>51</xdr:row>
      <xdr:rowOff>584200</xdr:rowOff>
    </xdr:to>
    <xdr:pic>
      <xdr:nvPicPr>
        <xdr:cNvPr id="35" name="picF51">
          <a:extLst>
            <a:ext uri="{FF2B5EF4-FFF2-40B4-BE49-F238E27FC236}">
              <a16:creationId xmlns:a16="http://schemas.microsoft.com/office/drawing/2014/main" xmlns="" id="{03FC5E6F-8247-6819-8144-F73DAE887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302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78</xdr:row>
      <xdr:rowOff>25400</xdr:rowOff>
    </xdr:from>
    <xdr:to>
      <xdr:col>5</xdr:col>
      <xdr:colOff>584200</xdr:colOff>
      <xdr:row>78</xdr:row>
      <xdr:rowOff>584200</xdr:rowOff>
    </xdr:to>
    <xdr:pic>
      <xdr:nvPicPr>
        <xdr:cNvPr id="37" name="picF78">
          <a:extLst>
            <a:ext uri="{FF2B5EF4-FFF2-40B4-BE49-F238E27FC236}">
              <a16:creationId xmlns:a16="http://schemas.microsoft.com/office/drawing/2014/main" xmlns="" id="{63663767-1A44-7609-B6AE-E92838C69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845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94</xdr:row>
      <xdr:rowOff>25400</xdr:rowOff>
    </xdr:from>
    <xdr:to>
      <xdr:col>5</xdr:col>
      <xdr:colOff>584200</xdr:colOff>
      <xdr:row>94</xdr:row>
      <xdr:rowOff>584200</xdr:rowOff>
    </xdr:to>
    <xdr:pic>
      <xdr:nvPicPr>
        <xdr:cNvPr id="39" name="picF94">
          <a:extLst>
            <a:ext uri="{FF2B5EF4-FFF2-40B4-BE49-F238E27FC236}">
              <a16:creationId xmlns:a16="http://schemas.microsoft.com/office/drawing/2014/main" xmlns="" id="{0AF64BED-308E-F7BC-A313-22546F60E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3798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97</xdr:row>
      <xdr:rowOff>25400</xdr:rowOff>
    </xdr:from>
    <xdr:to>
      <xdr:col>5</xdr:col>
      <xdr:colOff>584200</xdr:colOff>
      <xdr:row>97</xdr:row>
      <xdr:rowOff>584200</xdr:rowOff>
    </xdr:to>
    <xdr:pic>
      <xdr:nvPicPr>
        <xdr:cNvPr id="41" name="picF97">
          <a:extLst>
            <a:ext uri="{FF2B5EF4-FFF2-40B4-BE49-F238E27FC236}">
              <a16:creationId xmlns:a16="http://schemas.microsoft.com/office/drawing/2014/main" xmlns="" id="{C8A2A35A-1CA8-B0F6-94B4-0156E75C6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4389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91</xdr:row>
      <xdr:rowOff>25400</xdr:rowOff>
    </xdr:from>
    <xdr:to>
      <xdr:col>5</xdr:col>
      <xdr:colOff>584200</xdr:colOff>
      <xdr:row>91</xdr:row>
      <xdr:rowOff>584200</xdr:rowOff>
    </xdr:to>
    <xdr:pic>
      <xdr:nvPicPr>
        <xdr:cNvPr id="43" name="picF91">
          <a:extLst>
            <a:ext uri="{FF2B5EF4-FFF2-40B4-BE49-F238E27FC236}">
              <a16:creationId xmlns:a16="http://schemas.microsoft.com/office/drawing/2014/main" xmlns="" id="{5D93651E-9F08-3534-8D75-F24F8E24C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3208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84</xdr:row>
      <xdr:rowOff>25400</xdr:rowOff>
    </xdr:from>
    <xdr:to>
      <xdr:col>5</xdr:col>
      <xdr:colOff>584200</xdr:colOff>
      <xdr:row>84</xdr:row>
      <xdr:rowOff>584200</xdr:rowOff>
    </xdr:to>
    <xdr:pic>
      <xdr:nvPicPr>
        <xdr:cNvPr id="45" name="picF84">
          <a:extLst>
            <a:ext uri="{FF2B5EF4-FFF2-40B4-BE49-F238E27FC236}">
              <a16:creationId xmlns:a16="http://schemas.microsoft.com/office/drawing/2014/main" xmlns="" id="{AB6DD4F3-8368-4ABB-C76D-291FD03D1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2026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102</xdr:row>
      <xdr:rowOff>25400</xdr:rowOff>
    </xdr:from>
    <xdr:to>
      <xdr:col>5</xdr:col>
      <xdr:colOff>584200</xdr:colOff>
      <xdr:row>102</xdr:row>
      <xdr:rowOff>584200</xdr:rowOff>
    </xdr:to>
    <xdr:pic>
      <xdr:nvPicPr>
        <xdr:cNvPr id="47" name="picF102">
          <a:extLst>
            <a:ext uri="{FF2B5EF4-FFF2-40B4-BE49-F238E27FC236}">
              <a16:creationId xmlns:a16="http://schemas.microsoft.com/office/drawing/2014/main" xmlns="" id="{802BD7E1-04CC-A005-DF3B-1DC414B1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4979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81</xdr:row>
      <xdr:rowOff>25400</xdr:rowOff>
    </xdr:from>
    <xdr:to>
      <xdr:col>5</xdr:col>
      <xdr:colOff>584200</xdr:colOff>
      <xdr:row>81</xdr:row>
      <xdr:rowOff>584200</xdr:rowOff>
    </xdr:to>
    <xdr:pic>
      <xdr:nvPicPr>
        <xdr:cNvPr id="49" name="picF81">
          <a:extLst>
            <a:ext uri="{FF2B5EF4-FFF2-40B4-BE49-F238E27FC236}">
              <a16:creationId xmlns:a16="http://schemas.microsoft.com/office/drawing/2014/main" xmlns="" id="{75986B4B-6D92-9B75-A70A-0A85857A0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436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111</xdr:row>
      <xdr:rowOff>25400</xdr:rowOff>
    </xdr:from>
    <xdr:to>
      <xdr:col>5</xdr:col>
      <xdr:colOff>584200</xdr:colOff>
      <xdr:row>111</xdr:row>
      <xdr:rowOff>584200</xdr:rowOff>
    </xdr:to>
    <xdr:pic>
      <xdr:nvPicPr>
        <xdr:cNvPr id="51" name="picF111">
          <a:extLst>
            <a:ext uri="{FF2B5EF4-FFF2-40B4-BE49-F238E27FC236}">
              <a16:creationId xmlns:a16="http://schemas.microsoft.com/office/drawing/2014/main" xmlns="" id="{DCF87330-9332-C5DA-8E42-AFBB0CFF3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6160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105</xdr:row>
      <xdr:rowOff>25400</xdr:rowOff>
    </xdr:from>
    <xdr:to>
      <xdr:col>5</xdr:col>
      <xdr:colOff>584200</xdr:colOff>
      <xdr:row>105</xdr:row>
      <xdr:rowOff>584200</xdr:rowOff>
    </xdr:to>
    <xdr:pic>
      <xdr:nvPicPr>
        <xdr:cNvPr id="53" name="picF105">
          <a:extLst>
            <a:ext uri="{FF2B5EF4-FFF2-40B4-BE49-F238E27FC236}">
              <a16:creationId xmlns:a16="http://schemas.microsoft.com/office/drawing/2014/main" xmlns="" id="{A4208190-C20D-5404-A163-F0528EA0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5570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121</xdr:row>
      <xdr:rowOff>25400</xdr:rowOff>
    </xdr:from>
    <xdr:to>
      <xdr:col>5</xdr:col>
      <xdr:colOff>584200</xdr:colOff>
      <xdr:row>121</xdr:row>
      <xdr:rowOff>584200</xdr:rowOff>
    </xdr:to>
    <xdr:pic>
      <xdr:nvPicPr>
        <xdr:cNvPr id="55" name="picF121">
          <a:extLst>
            <a:ext uri="{FF2B5EF4-FFF2-40B4-BE49-F238E27FC236}">
              <a16:creationId xmlns:a16="http://schemas.microsoft.com/office/drawing/2014/main" xmlns="" id="{F64BA664-F0FE-0842-44DF-E692399F6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7341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116</xdr:row>
      <xdr:rowOff>25400</xdr:rowOff>
    </xdr:from>
    <xdr:to>
      <xdr:col>5</xdr:col>
      <xdr:colOff>584200</xdr:colOff>
      <xdr:row>116</xdr:row>
      <xdr:rowOff>584200</xdr:rowOff>
    </xdr:to>
    <xdr:pic>
      <xdr:nvPicPr>
        <xdr:cNvPr id="57" name="picF116">
          <a:extLst>
            <a:ext uri="{FF2B5EF4-FFF2-40B4-BE49-F238E27FC236}">
              <a16:creationId xmlns:a16="http://schemas.microsoft.com/office/drawing/2014/main" xmlns="" id="{E9A73449-BCBE-47F9-6238-A8AAA7FCE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6751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126</xdr:row>
      <xdr:rowOff>25400</xdr:rowOff>
    </xdr:from>
    <xdr:to>
      <xdr:col>5</xdr:col>
      <xdr:colOff>584200</xdr:colOff>
      <xdr:row>126</xdr:row>
      <xdr:rowOff>584200</xdr:rowOff>
    </xdr:to>
    <xdr:pic>
      <xdr:nvPicPr>
        <xdr:cNvPr id="59" name="picF126">
          <a:extLst>
            <a:ext uri="{FF2B5EF4-FFF2-40B4-BE49-F238E27FC236}">
              <a16:creationId xmlns:a16="http://schemas.microsoft.com/office/drawing/2014/main" xmlns="" id="{5F801C03-AE16-4FC8-42EE-44E65A38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7932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142</xdr:row>
      <xdr:rowOff>25400</xdr:rowOff>
    </xdr:from>
    <xdr:to>
      <xdr:col>5</xdr:col>
      <xdr:colOff>584200</xdr:colOff>
      <xdr:row>142</xdr:row>
      <xdr:rowOff>584200</xdr:rowOff>
    </xdr:to>
    <xdr:pic>
      <xdr:nvPicPr>
        <xdr:cNvPr id="61" name="picF142">
          <a:extLst>
            <a:ext uri="{FF2B5EF4-FFF2-40B4-BE49-F238E27FC236}">
              <a16:creationId xmlns:a16="http://schemas.microsoft.com/office/drawing/2014/main" xmlns="" id="{B2BFE475-08B6-0554-A966-927843624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0294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130</xdr:row>
      <xdr:rowOff>25400</xdr:rowOff>
    </xdr:from>
    <xdr:to>
      <xdr:col>5</xdr:col>
      <xdr:colOff>584200</xdr:colOff>
      <xdr:row>130</xdr:row>
      <xdr:rowOff>584200</xdr:rowOff>
    </xdr:to>
    <xdr:pic>
      <xdr:nvPicPr>
        <xdr:cNvPr id="63" name="picF130">
          <a:extLst>
            <a:ext uri="{FF2B5EF4-FFF2-40B4-BE49-F238E27FC236}">
              <a16:creationId xmlns:a16="http://schemas.microsoft.com/office/drawing/2014/main" xmlns="" id="{54CD0D5A-66DD-B8BF-BB56-F5BCD671D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8522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146</xdr:row>
      <xdr:rowOff>25400</xdr:rowOff>
    </xdr:from>
    <xdr:to>
      <xdr:col>5</xdr:col>
      <xdr:colOff>584200</xdr:colOff>
      <xdr:row>146</xdr:row>
      <xdr:rowOff>584200</xdr:rowOff>
    </xdr:to>
    <xdr:pic>
      <xdr:nvPicPr>
        <xdr:cNvPr id="65" name="picF146">
          <a:extLst>
            <a:ext uri="{FF2B5EF4-FFF2-40B4-BE49-F238E27FC236}">
              <a16:creationId xmlns:a16="http://schemas.microsoft.com/office/drawing/2014/main" xmlns="" id="{5A83DAB5-CFAC-326B-5F89-708916D8B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0885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134</xdr:row>
      <xdr:rowOff>25400</xdr:rowOff>
    </xdr:from>
    <xdr:to>
      <xdr:col>5</xdr:col>
      <xdr:colOff>584200</xdr:colOff>
      <xdr:row>134</xdr:row>
      <xdr:rowOff>584200</xdr:rowOff>
    </xdr:to>
    <xdr:pic>
      <xdr:nvPicPr>
        <xdr:cNvPr id="67" name="picF134">
          <a:extLst>
            <a:ext uri="{FF2B5EF4-FFF2-40B4-BE49-F238E27FC236}">
              <a16:creationId xmlns:a16="http://schemas.microsoft.com/office/drawing/2014/main" xmlns="" id="{58C44DD5-80C7-2E40-A6EF-2F64F82FF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9113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138</xdr:row>
      <xdr:rowOff>25400</xdr:rowOff>
    </xdr:from>
    <xdr:to>
      <xdr:col>5</xdr:col>
      <xdr:colOff>584200</xdr:colOff>
      <xdr:row>138</xdr:row>
      <xdr:rowOff>584200</xdr:rowOff>
    </xdr:to>
    <xdr:pic>
      <xdr:nvPicPr>
        <xdr:cNvPr id="69" name="picF138">
          <a:extLst>
            <a:ext uri="{FF2B5EF4-FFF2-40B4-BE49-F238E27FC236}">
              <a16:creationId xmlns:a16="http://schemas.microsoft.com/office/drawing/2014/main" xmlns="" id="{BF864A7A-33E3-AC74-AF86-E2DA94DF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9704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152</xdr:row>
      <xdr:rowOff>25400</xdr:rowOff>
    </xdr:from>
    <xdr:to>
      <xdr:col>5</xdr:col>
      <xdr:colOff>584200</xdr:colOff>
      <xdr:row>152</xdr:row>
      <xdr:rowOff>584200</xdr:rowOff>
    </xdr:to>
    <xdr:pic>
      <xdr:nvPicPr>
        <xdr:cNvPr id="71" name="picF152">
          <a:extLst>
            <a:ext uri="{FF2B5EF4-FFF2-40B4-BE49-F238E27FC236}">
              <a16:creationId xmlns:a16="http://schemas.microsoft.com/office/drawing/2014/main" xmlns="" id="{D36F0996-8ACB-4ADF-FA97-2828907D6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2066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149</xdr:row>
      <xdr:rowOff>25400</xdr:rowOff>
    </xdr:from>
    <xdr:to>
      <xdr:col>5</xdr:col>
      <xdr:colOff>584200</xdr:colOff>
      <xdr:row>149</xdr:row>
      <xdr:rowOff>584200</xdr:rowOff>
    </xdr:to>
    <xdr:pic>
      <xdr:nvPicPr>
        <xdr:cNvPr id="73" name="picF149">
          <a:extLst>
            <a:ext uri="{FF2B5EF4-FFF2-40B4-BE49-F238E27FC236}">
              <a16:creationId xmlns:a16="http://schemas.microsoft.com/office/drawing/2014/main" xmlns="" id="{A1EA2108-C0C3-F383-5F04-E7AEEFBB7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1475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72</xdr:row>
      <xdr:rowOff>25400</xdr:rowOff>
    </xdr:from>
    <xdr:to>
      <xdr:col>5</xdr:col>
      <xdr:colOff>584200</xdr:colOff>
      <xdr:row>72</xdr:row>
      <xdr:rowOff>584200</xdr:rowOff>
    </xdr:to>
    <xdr:pic>
      <xdr:nvPicPr>
        <xdr:cNvPr id="75" name="picF72">
          <a:extLst>
            <a:ext uri="{FF2B5EF4-FFF2-40B4-BE49-F238E27FC236}">
              <a16:creationId xmlns:a16="http://schemas.microsoft.com/office/drawing/2014/main" xmlns="" id="{77B9DB82-3640-5CF9-0DB2-4B13E1C99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255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63</xdr:row>
      <xdr:rowOff>25400</xdr:rowOff>
    </xdr:from>
    <xdr:to>
      <xdr:col>5</xdr:col>
      <xdr:colOff>584200</xdr:colOff>
      <xdr:row>63</xdr:row>
      <xdr:rowOff>584200</xdr:rowOff>
    </xdr:to>
    <xdr:pic>
      <xdr:nvPicPr>
        <xdr:cNvPr id="77" name="picF63">
          <a:extLst>
            <a:ext uri="{FF2B5EF4-FFF2-40B4-BE49-F238E27FC236}">
              <a16:creationId xmlns:a16="http://schemas.microsoft.com/office/drawing/2014/main" xmlns="" id="{B80D4E49-8E2A-EE17-0104-8B2D8812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074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157</xdr:row>
      <xdr:rowOff>25400</xdr:rowOff>
    </xdr:from>
    <xdr:to>
      <xdr:col>5</xdr:col>
      <xdr:colOff>584200</xdr:colOff>
      <xdr:row>157</xdr:row>
      <xdr:rowOff>584200</xdr:rowOff>
    </xdr:to>
    <xdr:pic>
      <xdr:nvPicPr>
        <xdr:cNvPr id="79" name="picF157">
          <a:extLst>
            <a:ext uri="{FF2B5EF4-FFF2-40B4-BE49-F238E27FC236}">
              <a16:creationId xmlns:a16="http://schemas.microsoft.com/office/drawing/2014/main" xmlns="" id="{1284340E-906F-BAEE-2103-98B37CB64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2656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160</xdr:row>
      <xdr:rowOff>25400</xdr:rowOff>
    </xdr:from>
    <xdr:to>
      <xdr:col>5</xdr:col>
      <xdr:colOff>584200</xdr:colOff>
      <xdr:row>160</xdr:row>
      <xdr:rowOff>584200</xdr:rowOff>
    </xdr:to>
    <xdr:pic>
      <xdr:nvPicPr>
        <xdr:cNvPr id="81" name="picF160">
          <a:extLst>
            <a:ext uri="{FF2B5EF4-FFF2-40B4-BE49-F238E27FC236}">
              <a16:creationId xmlns:a16="http://schemas.microsoft.com/office/drawing/2014/main" xmlns="" id="{FB2DBA90-3588-CA80-4F2E-873A5CE62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3247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166</xdr:row>
      <xdr:rowOff>25400</xdr:rowOff>
    </xdr:from>
    <xdr:to>
      <xdr:col>5</xdr:col>
      <xdr:colOff>584200</xdr:colOff>
      <xdr:row>166</xdr:row>
      <xdr:rowOff>584200</xdr:rowOff>
    </xdr:to>
    <xdr:pic>
      <xdr:nvPicPr>
        <xdr:cNvPr id="83" name="picF166">
          <a:extLst>
            <a:ext uri="{FF2B5EF4-FFF2-40B4-BE49-F238E27FC236}">
              <a16:creationId xmlns:a16="http://schemas.microsoft.com/office/drawing/2014/main" xmlns="" id="{1F2F3958-FE18-10F2-10E9-35C93624C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3837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179</xdr:row>
      <xdr:rowOff>25400</xdr:rowOff>
    </xdr:from>
    <xdr:to>
      <xdr:col>5</xdr:col>
      <xdr:colOff>584200</xdr:colOff>
      <xdr:row>179</xdr:row>
      <xdr:rowOff>584200</xdr:rowOff>
    </xdr:to>
    <xdr:pic>
      <xdr:nvPicPr>
        <xdr:cNvPr id="85" name="picF179">
          <a:extLst>
            <a:ext uri="{FF2B5EF4-FFF2-40B4-BE49-F238E27FC236}">
              <a16:creationId xmlns:a16="http://schemas.microsoft.com/office/drawing/2014/main" xmlns="" id="{A4814326-084D-8C16-F0CF-F9BDB7565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5609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171</xdr:row>
      <xdr:rowOff>25400</xdr:rowOff>
    </xdr:from>
    <xdr:to>
      <xdr:col>5</xdr:col>
      <xdr:colOff>584200</xdr:colOff>
      <xdr:row>171</xdr:row>
      <xdr:rowOff>584200</xdr:rowOff>
    </xdr:to>
    <xdr:pic>
      <xdr:nvPicPr>
        <xdr:cNvPr id="87" name="picF171">
          <a:extLst>
            <a:ext uri="{FF2B5EF4-FFF2-40B4-BE49-F238E27FC236}">
              <a16:creationId xmlns:a16="http://schemas.microsoft.com/office/drawing/2014/main" xmlns="" id="{C8321F81-7523-5509-3E41-7A6ADC5D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4428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176</xdr:row>
      <xdr:rowOff>25400</xdr:rowOff>
    </xdr:from>
    <xdr:to>
      <xdr:col>5</xdr:col>
      <xdr:colOff>584200</xdr:colOff>
      <xdr:row>176</xdr:row>
      <xdr:rowOff>584200</xdr:rowOff>
    </xdr:to>
    <xdr:pic>
      <xdr:nvPicPr>
        <xdr:cNvPr id="89" name="picF176">
          <a:extLst>
            <a:ext uri="{FF2B5EF4-FFF2-40B4-BE49-F238E27FC236}">
              <a16:creationId xmlns:a16="http://schemas.microsoft.com/office/drawing/2014/main" xmlns="" id="{B35344BF-2683-48A0-F0A5-2F0BB37B4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5019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233</xdr:row>
      <xdr:rowOff>25400</xdr:rowOff>
    </xdr:from>
    <xdr:to>
      <xdr:col>5</xdr:col>
      <xdr:colOff>584200</xdr:colOff>
      <xdr:row>233</xdr:row>
      <xdr:rowOff>584200</xdr:rowOff>
    </xdr:to>
    <xdr:pic>
      <xdr:nvPicPr>
        <xdr:cNvPr id="91" name="picF233">
          <a:extLst>
            <a:ext uri="{FF2B5EF4-FFF2-40B4-BE49-F238E27FC236}">
              <a16:creationId xmlns:a16="http://schemas.microsoft.com/office/drawing/2014/main" xmlns="" id="{3D8B33DB-E92D-6CC9-8F3C-F31932500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3286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189</xdr:row>
      <xdr:rowOff>25400</xdr:rowOff>
    </xdr:from>
    <xdr:to>
      <xdr:col>5</xdr:col>
      <xdr:colOff>584200</xdr:colOff>
      <xdr:row>189</xdr:row>
      <xdr:rowOff>584200</xdr:rowOff>
    </xdr:to>
    <xdr:pic>
      <xdr:nvPicPr>
        <xdr:cNvPr id="93" name="picF189">
          <a:extLst>
            <a:ext uri="{FF2B5EF4-FFF2-40B4-BE49-F238E27FC236}">
              <a16:creationId xmlns:a16="http://schemas.microsoft.com/office/drawing/2014/main" xmlns="" id="{8F280B6E-023E-2B39-E486-43370D2D1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6790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196</xdr:row>
      <xdr:rowOff>25400</xdr:rowOff>
    </xdr:from>
    <xdr:to>
      <xdr:col>5</xdr:col>
      <xdr:colOff>584200</xdr:colOff>
      <xdr:row>196</xdr:row>
      <xdr:rowOff>584200</xdr:rowOff>
    </xdr:to>
    <xdr:pic>
      <xdr:nvPicPr>
        <xdr:cNvPr id="95" name="picF196">
          <a:extLst>
            <a:ext uri="{FF2B5EF4-FFF2-40B4-BE49-F238E27FC236}">
              <a16:creationId xmlns:a16="http://schemas.microsoft.com/office/drawing/2014/main" xmlns="" id="{86487FC1-B51B-6AA8-0F9E-EC47E002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7971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184</xdr:row>
      <xdr:rowOff>25400</xdr:rowOff>
    </xdr:from>
    <xdr:to>
      <xdr:col>5</xdr:col>
      <xdr:colOff>584200</xdr:colOff>
      <xdr:row>184</xdr:row>
      <xdr:rowOff>584200</xdr:rowOff>
    </xdr:to>
    <xdr:pic>
      <xdr:nvPicPr>
        <xdr:cNvPr id="97" name="picF184">
          <a:extLst>
            <a:ext uri="{FF2B5EF4-FFF2-40B4-BE49-F238E27FC236}">
              <a16:creationId xmlns:a16="http://schemas.microsoft.com/office/drawing/2014/main" xmlns="" id="{6C8D0105-AA48-CF81-2EC6-BFB9BA729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6200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244</xdr:row>
      <xdr:rowOff>25400</xdr:rowOff>
    </xdr:from>
    <xdr:to>
      <xdr:col>5</xdr:col>
      <xdr:colOff>584200</xdr:colOff>
      <xdr:row>244</xdr:row>
      <xdr:rowOff>584200</xdr:rowOff>
    </xdr:to>
    <xdr:pic>
      <xdr:nvPicPr>
        <xdr:cNvPr id="99" name="picF244">
          <a:extLst>
            <a:ext uri="{FF2B5EF4-FFF2-40B4-BE49-F238E27FC236}">
              <a16:creationId xmlns:a16="http://schemas.microsoft.com/office/drawing/2014/main" xmlns="" id="{BEA52128-2197-3756-A930-FDA009237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5058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254</xdr:row>
      <xdr:rowOff>25400</xdr:rowOff>
    </xdr:from>
    <xdr:to>
      <xdr:col>5</xdr:col>
      <xdr:colOff>584200</xdr:colOff>
      <xdr:row>254</xdr:row>
      <xdr:rowOff>584200</xdr:rowOff>
    </xdr:to>
    <xdr:pic>
      <xdr:nvPicPr>
        <xdr:cNvPr id="101" name="picF254">
          <a:extLst>
            <a:ext uri="{FF2B5EF4-FFF2-40B4-BE49-F238E27FC236}">
              <a16:creationId xmlns:a16="http://schemas.microsoft.com/office/drawing/2014/main" xmlns="" id="{04488BE7-4B8C-7E30-FC98-07F153F65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6239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220</xdr:row>
      <xdr:rowOff>25400</xdr:rowOff>
    </xdr:from>
    <xdr:to>
      <xdr:col>5</xdr:col>
      <xdr:colOff>584200</xdr:colOff>
      <xdr:row>220</xdr:row>
      <xdr:rowOff>584200</xdr:rowOff>
    </xdr:to>
    <xdr:pic>
      <xdr:nvPicPr>
        <xdr:cNvPr id="103" name="picF220">
          <a:extLst>
            <a:ext uri="{FF2B5EF4-FFF2-40B4-BE49-F238E27FC236}">
              <a16:creationId xmlns:a16="http://schemas.microsoft.com/office/drawing/2014/main" xmlns="" id="{3E0FF217-3237-17D0-0B44-CFA9475A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0924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223</xdr:row>
      <xdr:rowOff>25400</xdr:rowOff>
    </xdr:from>
    <xdr:to>
      <xdr:col>5</xdr:col>
      <xdr:colOff>584200</xdr:colOff>
      <xdr:row>223</xdr:row>
      <xdr:rowOff>584200</xdr:rowOff>
    </xdr:to>
    <xdr:pic>
      <xdr:nvPicPr>
        <xdr:cNvPr id="105" name="picF223">
          <a:extLst>
            <a:ext uri="{FF2B5EF4-FFF2-40B4-BE49-F238E27FC236}">
              <a16:creationId xmlns:a16="http://schemas.microsoft.com/office/drawing/2014/main" xmlns="" id="{C6FEC0BA-E1AE-9D57-8CED-BDB23BAED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1515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202</xdr:row>
      <xdr:rowOff>25400</xdr:rowOff>
    </xdr:from>
    <xdr:to>
      <xdr:col>5</xdr:col>
      <xdr:colOff>584200</xdr:colOff>
      <xdr:row>202</xdr:row>
      <xdr:rowOff>584200</xdr:rowOff>
    </xdr:to>
    <xdr:pic>
      <xdr:nvPicPr>
        <xdr:cNvPr id="107" name="picF202">
          <a:extLst>
            <a:ext uri="{FF2B5EF4-FFF2-40B4-BE49-F238E27FC236}">
              <a16:creationId xmlns:a16="http://schemas.microsoft.com/office/drawing/2014/main" xmlns="" id="{CF1A5BC0-39CE-5C6A-33EA-0E7DA690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8562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269</xdr:row>
      <xdr:rowOff>25400</xdr:rowOff>
    </xdr:from>
    <xdr:to>
      <xdr:col>5</xdr:col>
      <xdr:colOff>584200</xdr:colOff>
      <xdr:row>269</xdr:row>
      <xdr:rowOff>584200</xdr:rowOff>
    </xdr:to>
    <xdr:pic>
      <xdr:nvPicPr>
        <xdr:cNvPr id="109" name="picF269">
          <a:extLst>
            <a:ext uri="{FF2B5EF4-FFF2-40B4-BE49-F238E27FC236}">
              <a16:creationId xmlns:a16="http://schemas.microsoft.com/office/drawing/2014/main" xmlns="" id="{8878A418-F827-9DAC-4633-9D056F33E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8011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272</xdr:row>
      <xdr:rowOff>25400</xdr:rowOff>
    </xdr:from>
    <xdr:to>
      <xdr:col>5</xdr:col>
      <xdr:colOff>584200</xdr:colOff>
      <xdr:row>272</xdr:row>
      <xdr:rowOff>584200</xdr:rowOff>
    </xdr:to>
    <xdr:pic>
      <xdr:nvPicPr>
        <xdr:cNvPr id="111" name="picF272">
          <a:extLst>
            <a:ext uri="{FF2B5EF4-FFF2-40B4-BE49-F238E27FC236}">
              <a16:creationId xmlns:a16="http://schemas.microsoft.com/office/drawing/2014/main" xmlns="" id="{D63CA117-56B9-F581-9955-42EF235F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8601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226</xdr:row>
      <xdr:rowOff>25400</xdr:rowOff>
    </xdr:from>
    <xdr:to>
      <xdr:col>5</xdr:col>
      <xdr:colOff>584200</xdr:colOff>
      <xdr:row>226</xdr:row>
      <xdr:rowOff>584200</xdr:rowOff>
    </xdr:to>
    <xdr:pic>
      <xdr:nvPicPr>
        <xdr:cNvPr id="113" name="picF226">
          <a:extLst>
            <a:ext uri="{FF2B5EF4-FFF2-40B4-BE49-F238E27FC236}">
              <a16:creationId xmlns:a16="http://schemas.microsoft.com/office/drawing/2014/main" xmlns="" id="{96FBF770-9203-1294-E8D5-A32E5A4CA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2105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275</xdr:row>
      <xdr:rowOff>25400</xdr:rowOff>
    </xdr:from>
    <xdr:to>
      <xdr:col>5</xdr:col>
      <xdr:colOff>584200</xdr:colOff>
      <xdr:row>275</xdr:row>
      <xdr:rowOff>584200</xdr:rowOff>
    </xdr:to>
    <xdr:pic>
      <xdr:nvPicPr>
        <xdr:cNvPr id="115" name="picF275">
          <a:extLst>
            <a:ext uri="{FF2B5EF4-FFF2-40B4-BE49-F238E27FC236}">
              <a16:creationId xmlns:a16="http://schemas.microsoft.com/office/drawing/2014/main" xmlns="" id="{0AFEC62F-9E21-E369-8A82-5CEA60E0C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9192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279</xdr:row>
      <xdr:rowOff>25400</xdr:rowOff>
    </xdr:from>
    <xdr:to>
      <xdr:col>5</xdr:col>
      <xdr:colOff>584200</xdr:colOff>
      <xdr:row>279</xdr:row>
      <xdr:rowOff>584200</xdr:rowOff>
    </xdr:to>
    <xdr:pic>
      <xdr:nvPicPr>
        <xdr:cNvPr id="117" name="picF279">
          <a:extLst>
            <a:ext uri="{FF2B5EF4-FFF2-40B4-BE49-F238E27FC236}">
              <a16:creationId xmlns:a16="http://schemas.microsoft.com/office/drawing/2014/main" xmlns="" id="{B2351B95-456C-4C81-FA4B-E352D6C1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9782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229</xdr:row>
      <xdr:rowOff>25400</xdr:rowOff>
    </xdr:from>
    <xdr:to>
      <xdr:col>5</xdr:col>
      <xdr:colOff>584200</xdr:colOff>
      <xdr:row>229</xdr:row>
      <xdr:rowOff>584200</xdr:rowOff>
    </xdr:to>
    <xdr:pic>
      <xdr:nvPicPr>
        <xdr:cNvPr id="119" name="picF229">
          <a:extLst>
            <a:ext uri="{FF2B5EF4-FFF2-40B4-BE49-F238E27FC236}">
              <a16:creationId xmlns:a16="http://schemas.microsoft.com/office/drawing/2014/main" xmlns="" id="{84221D46-5914-0674-1CA1-36AF16C42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2696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282</xdr:row>
      <xdr:rowOff>25400</xdr:rowOff>
    </xdr:from>
    <xdr:to>
      <xdr:col>5</xdr:col>
      <xdr:colOff>584200</xdr:colOff>
      <xdr:row>282</xdr:row>
      <xdr:rowOff>584200</xdr:rowOff>
    </xdr:to>
    <xdr:pic>
      <xdr:nvPicPr>
        <xdr:cNvPr id="121" name="picF282">
          <a:extLst>
            <a:ext uri="{FF2B5EF4-FFF2-40B4-BE49-F238E27FC236}">
              <a16:creationId xmlns:a16="http://schemas.microsoft.com/office/drawing/2014/main" xmlns="" id="{A653C0C6-C753-8E33-9350-A6CDD307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0373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237</xdr:row>
      <xdr:rowOff>25400</xdr:rowOff>
    </xdr:from>
    <xdr:to>
      <xdr:col>5</xdr:col>
      <xdr:colOff>584200</xdr:colOff>
      <xdr:row>237</xdr:row>
      <xdr:rowOff>584200</xdr:rowOff>
    </xdr:to>
    <xdr:pic>
      <xdr:nvPicPr>
        <xdr:cNvPr id="123" name="picF237">
          <a:extLst>
            <a:ext uri="{FF2B5EF4-FFF2-40B4-BE49-F238E27FC236}">
              <a16:creationId xmlns:a16="http://schemas.microsoft.com/office/drawing/2014/main" xmlns="" id="{D74622DD-3C7D-166A-FD0C-D84A21D65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3877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240</xdr:row>
      <xdr:rowOff>25400</xdr:rowOff>
    </xdr:from>
    <xdr:to>
      <xdr:col>5</xdr:col>
      <xdr:colOff>584200</xdr:colOff>
      <xdr:row>240</xdr:row>
      <xdr:rowOff>584200</xdr:rowOff>
    </xdr:to>
    <xdr:pic>
      <xdr:nvPicPr>
        <xdr:cNvPr id="125" name="picF240">
          <a:extLst>
            <a:ext uri="{FF2B5EF4-FFF2-40B4-BE49-F238E27FC236}">
              <a16:creationId xmlns:a16="http://schemas.microsoft.com/office/drawing/2014/main" xmlns="" id="{872DF754-4461-74B8-B5E4-5F5DD41BE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4467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249</xdr:row>
      <xdr:rowOff>25400</xdr:rowOff>
    </xdr:from>
    <xdr:to>
      <xdr:col>5</xdr:col>
      <xdr:colOff>584200</xdr:colOff>
      <xdr:row>249</xdr:row>
      <xdr:rowOff>584200</xdr:rowOff>
    </xdr:to>
    <xdr:pic>
      <xdr:nvPicPr>
        <xdr:cNvPr id="127" name="picF249">
          <a:extLst>
            <a:ext uri="{FF2B5EF4-FFF2-40B4-BE49-F238E27FC236}">
              <a16:creationId xmlns:a16="http://schemas.microsoft.com/office/drawing/2014/main" xmlns="" id="{151C23D4-8D2B-CF3E-780D-B78708BC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5648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260</xdr:row>
      <xdr:rowOff>25400</xdr:rowOff>
    </xdr:from>
    <xdr:to>
      <xdr:col>5</xdr:col>
      <xdr:colOff>584200</xdr:colOff>
      <xdr:row>260</xdr:row>
      <xdr:rowOff>584200</xdr:rowOff>
    </xdr:to>
    <xdr:pic>
      <xdr:nvPicPr>
        <xdr:cNvPr id="129" name="picF260">
          <a:extLst>
            <a:ext uri="{FF2B5EF4-FFF2-40B4-BE49-F238E27FC236}">
              <a16:creationId xmlns:a16="http://schemas.microsoft.com/office/drawing/2014/main" xmlns="" id="{34367F18-4A98-8EE3-BAF3-47E6A4249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6830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264</xdr:row>
      <xdr:rowOff>25400</xdr:rowOff>
    </xdr:from>
    <xdr:to>
      <xdr:col>5</xdr:col>
      <xdr:colOff>584200</xdr:colOff>
      <xdr:row>264</xdr:row>
      <xdr:rowOff>584200</xdr:rowOff>
    </xdr:to>
    <xdr:pic>
      <xdr:nvPicPr>
        <xdr:cNvPr id="131" name="picF264">
          <a:extLst>
            <a:ext uri="{FF2B5EF4-FFF2-40B4-BE49-F238E27FC236}">
              <a16:creationId xmlns:a16="http://schemas.microsoft.com/office/drawing/2014/main" xmlns="" id="{ED1F1B9E-7E11-7DB5-F189-17775AD3D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7420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207</xdr:row>
      <xdr:rowOff>25400</xdr:rowOff>
    </xdr:from>
    <xdr:to>
      <xdr:col>5</xdr:col>
      <xdr:colOff>584200</xdr:colOff>
      <xdr:row>207</xdr:row>
      <xdr:rowOff>584200</xdr:rowOff>
    </xdr:to>
    <xdr:pic>
      <xdr:nvPicPr>
        <xdr:cNvPr id="133" name="picF207">
          <a:extLst>
            <a:ext uri="{FF2B5EF4-FFF2-40B4-BE49-F238E27FC236}">
              <a16:creationId xmlns:a16="http://schemas.microsoft.com/office/drawing/2014/main" xmlns="" id="{F1032873-0E9F-5BD5-F616-5510BC281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9152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288</xdr:row>
      <xdr:rowOff>25400</xdr:rowOff>
    </xdr:from>
    <xdr:to>
      <xdr:col>5</xdr:col>
      <xdr:colOff>584200</xdr:colOff>
      <xdr:row>288</xdr:row>
      <xdr:rowOff>584200</xdr:rowOff>
    </xdr:to>
    <xdr:pic>
      <xdr:nvPicPr>
        <xdr:cNvPr id="135" name="picF288">
          <a:extLst>
            <a:ext uri="{FF2B5EF4-FFF2-40B4-BE49-F238E27FC236}">
              <a16:creationId xmlns:a16="http://schemas.microsoft.com/office/drawing/2014/main" xmlns="" id="{BB1F0FC1-719D-5C9D-77A8-5E4ED8324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0963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296</xdr:row>
      <xdr:rowOff>25400</xdr:rowOff>
    </xdr:from>
    <xdr:to>
      <xdr:col>5</xdr:col>
      <xdr:colOff>584200</xdr:colOff>
      <xdr:row>296</xdr:row>
      <xdr:rowOff>584200</xdr:rowOff>
    </xdr:to>
    <xdr:pic>
      <xdr:nvPicPr>
        <xdr:cNvPr id="137" name="picF296">
          <a:extLst>
            <a:ext uri="{FF2B5EF4-FFF2-40B4-BE49-F238E27FC236}">
              <a16:creationId xmlns:a16="http://schemas.microsoft.com/office/drawing/2014/main" xmlns="" id="{FC2F2E67-24D2-F9CB-68D8-64A18E4A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2144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300</xdr:row>
      <xdr:rowOff>25400</xdr:rowOff>
    </xdr:from>
    <xdr:to>
      <xdr:col>5</xdr:col>
      <xdr:colOff>584200</xdr:colOff>
      <xdr:row>300</xdr:row>
      <xdr:rowOff>584200</xdr:rowOff>
    </xdr:to>
    <xdr:pic>
      <xdr:nvPicPr>
        <xdr:cNvPr id="139" name="picF300">
          <a:extLst>
            <a:ext uri="{FF2B5EF4-FFF2-40B4-BE49-F238E27FC236}">
              <a16:creationId xmlns:a16="http://schemas.microsoft.com/office/drawing/2014/main" xmlns="" id="{57374372-F15A-2E6E-C281-A0E19A9F5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2735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307</xdr:row>
      <xdr:rowOff>25400</xdr:rowOff>
    </xdr:from>
    <xdr:to>
      <xdr:col>5</xdr:col>
      <xdr:colOff>584200</xdr:colOff>
      <xdr:row>307</xdr:row>
      <xdr:rowOff>584200</xdr:rowOff>
    </xdr:to>
    <xdr:pic>
      <xdr:nvPicPr>
        <xdr:cNvPr id="141" name="picF307">
          <a:extLst>
            <a:ext uri="{FF2B5EF4-FFF2-40B4-BE49-F238E27FC236}">
              <a16:creationId xmlns:a16="http://schemas.microsoft.com/office/drawing/2014/main" xmlns="" id="{F061621E-97C8-6B0B-6453-DBF2D1D65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3916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212</xdr:row>
      <xdr:rowOff>25400</xdr:rowOff>
    </xdr:from>
    <xdr:to>
      <xdr:col>5</xdr:col>
      <xdr:colOff>584200</xdr:colOff>
      <xdr:row>212</xdr:row>
      <xdr:rowOff>584200</xdr:rowOff>
    </xdr:to>
    <xdr:pic>
      <xdr:nvPicPr>
        <xdr:cNvPr id="143" name="picF212">
          <a:extLst>
            <a:ext uri="{FF2B5EF4-FFF2-40B4-BE49-F238E27FC236}">
              <a16:creationId xmlns:a16="http://schemas.microsoft.com/office/drawing/2014/main" xmlns="" id="{70EEB167-2154-EC0C-1DEE-87D685840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9743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215</xdr:row>
      <xdr:rowOff>25400</xdr:rowOff>
    </xdr:from>
    <xdr:to>
      <xdr:col>5</xdr:col>
      <xdr:colOff>584200</xdr:colOff>
      <xdr:row>215</xdr:row>
      <xdr:rowOff>584200</xdr:rowOff>
    </xdr:to>
    <xdr:pic>
      <xdr:nvPicPr>
        <xdr:cNvPr id="145" name="picF215">
          <a:extLst>
            <a:ext uri="{FF2B5EF4-FFF2-40B4-BE49-F238E27FC236}">
              <a16:creationId xmlns:a16="http://schemas.microsoft.com/office/drawing/2014/main" xmlns="" id="{8B310A6F-D3C5-356D-0E72-D262D3B2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30333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303</xdr:row>
      <xdr:rowOff>25400</xdr:rowOff>
    </xdr:from>
    <xdr:to>
      <xdr:col>5</xdr:col>
      <xdr:colOff>584200</xdr:colOff>
      <xdr:row>303</xdr:row>
      <xdr:rowOff>584200</xdr:rowOff>
    </xdr:to>
    <xdr:pic>
      <xdr:nvPicPr>
        <xdr:cNvPr id="147" name="picF303">
          <a:extLst>
            <a:ext uri="{FF2B5EF4-FFF2-40B4-BE49-F238E27FC236}">
              <a16:creationId xmlns:a16="http://schemas.microsoft.com/office/drawing/2014/main" xmlns="" id="{3DCA3279-01D3-3532-DECC-0892424A0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3326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293</xdr:row>
      <xdr:rowOff>25400</xdr:rowOff>
    </xdr:from>
    <xdr:to>
      <xdr:col>5</xdr:col>
      <xdr:colOff>584200</xdr:colOff>
      <xdr:row>293</xdr:row>
      <xdr:rowOff>584200</xdr:rowOff>
    </xdr:to>
    <xdr:pic>
      <xdr:nvPicPr>
        <xdr:cNvPr id="149" name="picF293">
          <a:extLst>
            <a:ext uri="{FF2B5EF4-FFF2-40B4-BE49-F238E27FC236}">
              <a16:creationId xmlns:a16="http://schemas.microsoft.com/office/drawing/2014/main" xmlns="" id="{ECA502B2-FD5E-C722-2299-D5755FC6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1554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310</xdr:row>
      <xdr:rowOff>25400</xdr:rowOff>
    </xdr:from>
    <xdr:to>
      <xdr:col>5</xdr:col>
      <xdr:colOff>584200</xdr:colOff>
      <xdr:row>310</xdr:row>
      <xdr:rowOff>584200</xdr:rowOff>
    </xdr:to>
    <xdr:pic>
      <xdr:nvPicPr>
        <xdr:cNvPr id="151" name="picF310">
          <a:extLst>
            <a:ext uri="{FF2B5EF4-FFF2-40B4-BE49-F238E27FC236}">
              <a16:creationId xmlns:a16="http://schemas.microsoft.com/office/drawing/2014/main" xmlns="" id="{009B3B1C-B6C8-45BB-2556-335231C30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4507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318</xdr:row>
      <xdr:rowOff>25400</xdr:rowOff>
    </xdr:from>
    <xdr:to>
      <xdr:col>5</xdr:col>
      <xdr:colOff>584200</xdr:colOff>
      <xdr:row>318</xdr:row>
      <xdr:rowOff>584200</xdr:rowOff>
    </xdr:to>
    <xdr:pic>
      <xdr:nvPicPr>
        <xdr:cNvPr id="153" name="picF318">
          <a:extLst>
            <a:ext uri="{FF2B5EF4-FFF2-40B4-BE49-F238E27FC236}">
              <a16:creationId xmlns:a16="http://schemas.microsoft.com/office/drawing/2014/main" xmlns="" id="{21CE9EEF-F8B5-E775-66BA-9F4DCEFC8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5688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314</xdr:row>
      <xdr:rowOff>25400</xdr:rowOff>
    </xdr:from>
    <xdr:to>
      <xdr:col>5</xdr:col>
      <xdr:colOff>584200</xdr:colOff>
      <xdr:row>314</xdr:row>
      <xdr:rowOff>584200</xdr:rowOff>
    </xdr:to>
    <xdr:pic>
      <xdr:nvPicPr>
        <xdr:cNvPr id="155" name="picF314">
          <a:extLst>
            <a:ext uri="{FF2B5EF4-FFF2-40B4-BE49-F238E27FC236}">
              <a16:creationId xmlns:a16="http://schemas.microsoft.com/office/drawing/2014/main" xmlns="" id="{4D381499-59EC-6D27-A1E2-6B66E3D0A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5097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332</xdr:row>
      <xdr:rowOff>25400</xdr:rowOff>
    </xdr:from>
    <xdr:to>
      <xdr:col>5</xdr:col>
      <xdr:colOff>584200</xdr:colOff>
      <xdr:row>332</xdr:row>
      <xdr:rowOff>584200</xdr:rowOff>
    </xdr:to>
    <xdr:pic>
      <xdr:nvPicPr>
        <xdr:cNvPr id="157" name="picF332">
          <a:extLst>
            <a:ext uri="{FF2B5EF4-FFF2-40B4-BE49-F238E27FC236}">
              <a16:creationId xmlns:a16="http://schemas.microsoft.com/office/drawing/2014/main" xmlns="" id="{C961CC11-A9A8-E268-4FF8-51C2F6C8C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7459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327</xdr:row>
      <xdr:rowOff>25400</xdr:rowOff>
    </xdr:from>
    <xdr:to>
      <xdr:col>5</xdr:col>
      <xdr:colOff>584200</xdr:colOff>
      <xdr:row>327</xdr:row>
      <xdr:rowOff>584200</xdr:rowOff>
    </xdr:to>
    <xdr:pic>
      <xdr:nvPicPr>
        <xdr:cNvPr id="159" name="picF327">
          <a:extLst>
            <a:ext uri="{FF2B5EF4-FFF2-40B4-BE49-F238E27FC236}">
              <a16:creationId xmlns:a16="http://schemas.microsoft.com/office/drawing/2014/main" xmlns="" id="{EBCA71FD-12FC-A4EB-7AC7-0ABEE13E4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6869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323</xdr:row>
      <xdr:rowOff>25400</xdr:rowOff>
    </xdr:from>
    <xdr:to>
      <xdr:col>5</xdr:col>
      <xdr:colOff>584200</xdr:colOff>
      <xdr:row>323</xdr:row>
      <xdr:rowOff>584200</xdr:rowOff>
    </xdr:to>
    <xdr:pic>
      <xdr:nvPicPr>
        <xdr:cNvPr id="161" name="picF323">
          <a:extLst>
            <a:ext uri="{FF2B5EF4-FFF2-40B4-BE49-F238E27FC236}">
              <a16:creationId xmlns:a16="http://schemas.microsoft.com/office/drawing/2014/main" xmlns="" id="{812BC002-E1C6-D3C4-FF8C-C6C595075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6278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192</xdr:row>
      <xdr:rowOff>25400</xdr:rowOff>
    </xdr:from>
    <xdr:to>
      <xdr:col>5</xdr:col>
      <xdr:colOff>584200</xdr:colOff>
      <xdr:row>192</xdr:row>
      <xdr:rowOff>584200</xdr:rowOff>
    </xdr:to>
    <xdr:pic>
      <xdr:nvPicPr>
        <xdr:cNvPr id="163" name="picF192">
          <a:extLst>
            <a:ext uri="{FF2B5EF4-FFF2-40B4-BE49-F238E27FC236}">
              <a16:creationId xmlns:a16="http://schemas.microsoft.com/office/drawing/2014/main" xmlns="" id="{2AB1C034-E973-06C3-5E5A-ABA1C41E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27381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336</xdr:row>
      <xdr:rowOff>25400</xdr:rowOff>
    </xdr:from>
    <xdr:to>
      <xdr:col>5</xdr:col>
      <xdr:colOff>584200</xdr:colOff>
      <xdr:row>336</xdr:row>
      <xdr:rowOff>584200</xdr:rowOff>
    </xdr:to>
    <xdr:pic>
      <xdr:nvPicPr>
        <xdr:cNvPr id="165" name="picF336">
          <a:extLst>
            <a:ext uri="{FF2B5EF4-FFF2-40B4-BE49-F238E27FC236}">
              <a16:creationId xmlns:a16="http://schemas.microsoft.com/office/drawing/2014/main" xmlns="" id="{C89A212B-A2B7-11E0-2B8B-DA6DCB4F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8050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341</xdr:row>
      <xdr:rowOff>25400</xdr:rowOff>
    </xdr:from>
    <xdr:to>
      <xdr:col>5</xdr:col>
      <xdr:colOff>584200</xdr:colOff>
      <xdr:row>341</xdr:row>
      <xdr:rowOff>584200</xdr:rowOff>
    </xdr:to>
    <xdr:pic>
      <xdr:nvPicPr>
        <xdr:cNvPr id="167" name="picF341">
          <a:extLst>
            <a:ext uri="{FF2B5EF4-FFF2-40B4-BE49-F238E27FC236}">
              <a16:creationId xmlns:a16="http://schemas.microsoft.com/office/drawing/2014/main" xmlns="" id="{28297970-B720-06FA-B208-EBD255F62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8641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361</xdr:row>
      <xdr:rowOff>25400</xdr:rowOff>
    </xdr:from>
    <xdr:to>
      <xdr:col>5</xdr:col>
      <xdr:colOff>584200</xdr:colOff>
      <xdr:row>361</xdr:row>
      <xdr:rowOff>584200</xdr:rowOff>
    </xdr:to>
    <xdr:pic>
      <xdr:nvPicPr>
        <xdr:cNvPr id="169" name="picF361">
          <a:extLst>
            <a:ext uri="{FF2B5EF4-FFF2-40B4-BE49-F238E27FC236}">
              <a16:creationId xmlns:a16="http://schemas.microsoft.com/office/drawing/2014/main" xmlns="" id="{97F1883B-EBD6-FD73-DA3F-47B65276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1593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345</xdr:row>
      <xdr:rowOff>25400</xdr:rowOff>
    </xdr:from>
    <xdr:to>
      <xdr:col>5</xdr:col>
      <xdr:colOff>584200</xdr:colOff>
      <xdr:row>345</xdr:row>
      <xdr:rowOff>584200</xdr:rowOff>
    </xdr:to>
    <xdr:pic>
      <xdr:nvPicPr>
        <xdr:cNvPr id="171" name="picF345">
          <a:extLst>
            <a:ext uri="{FF2B5EF4-FFF2-40B4-BE49-F238E27FC236}">
              <a16:creationId xmlns:a16="http://schemas.microsoft.com/office/drawing/2014/main" xmlns="" id="{1E86C91C-E109-6B5A-28F8-E19C72FBD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9231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357</xdr:row>
      <xdr:rowOff>25400</xdr:rowOff>
    </xdr:from>
    <xdr:to>
      <xdr:col>5</xdr:col>
      <xdr:colOff>584200</xdr:colOff>
      <xdr:row>357</xdr:row>
      <xdr:rowOff>584200</xdr:rowOff>
    </xdr:to>
    <xdr:pic>
      <xdr:nvPicPr>
        <xdr:cNvPr id="173" name="picF357">
          <a:extLst>
            <a:ext uri="{FF2B5EF4-FFF2-40B4-BE49-F238E27FC236}">
              <a16:creationId xmlns:a16="http://schemas.microsoft.com/office/drawing/2014/main" xmlns="" id="{2B012D76-9E51-2BC0-501B-76FFD3691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1003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353</xdr:row>
      <xdr:rowOff>25400</xdr:rowOff>
    </xdr:from>
    <xdr:to>
      <xdr:col>5</xdr:col>
      <xdr:colOff>584200</xdr:colOff>
      <xdr:row>353</xdr:row>
      <xdr:rowOff>584200</xdr:rowOff>
    </xdr:to>
    <xdr:pic>
      <xdr:nvPicPr>
        <xdr:cNvPr id="175" name="picF353">
          <a:extLst>
            <a:ext uri="{FF2B5EF4-FFF2-40B4-BE49-F238E27FC236}">
              <a16:creationId xmlns:a16="http://schemas.microsoft.com/office/drawing/2014/main" xmlns="" id="{7B7BED11-D44D-803C-8E45-71B72F25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0412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364</xdr:row>
      <xdr:rowOff>25400</xdr:rowOff>
    </xdr:from>
    <xdr:to>
      <xdr:col>5</xdr:col>
      <xdr:colOff>584200</xdr:colOff>
      <xdr:row>364</xdr:row>
      <xdr:rowOff>584200</xdr:rowOff>
    </xdr:to>
    <xdr:pic>
      <xdr:nvPicPr>
        <xdr:cNvPr id="177" name="picF364">
          <a:extLst>
            <a:ext uri="{FF2B5EF4-FFF2-40B4-BE49-F238E27FC236}">
              <a16:creationId xmlns:a16="http://schemas.microsoft.com/office/drawing/2014/main" xmlns="" id="{2182A099-E6A7-DC72-360F-03C36443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2184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368</xdr:row>
      <xdr:rowOff>25400</xdr:rowOff>
    </xdr:from>
    <xdr:to>
      <xdr:col>5</xdr:col>
      <xdr:colOff>584200</xdr:colOff>
      <xdr:row>368</xdr:row>
      <xdr:rowOff>584200</xdr:rowOff>
    </xdr:to>
    <xdr:pic>
      <xdr:nvPicPr>
        <xdr:cNvPr id="179" name="picF368">
          <a:extLst>
            <a:ext uri="{FF2B5EF4-FFF2-40B4-BE49-F238E27FC236}">
              <a16:creationId xmlns:a16="http://schemas.microsoft.com/office/drawing/2014/main" xmlns="" id="{76F7A9B3-80EC-F49E-1C69-E93CDFE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2774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349</xdr:row>
      <xdr:rowOff>25400</xdr:rowOff>
    </xdr:from>
    <xdr:to>
      <xdr:col>5</xdr:col>
      <xdr:colOff>584200</xdr:colOff>
      <xdr:row>349</xdr:row>
      <xdr:rowOff>584200</xdr:rowOff>
    </xdr:to>
    <xdr:pic>
      <xdr:nvPicPr>
        <xdr:cNvPr id="181" name="picF349">
          <a:extLst>
            <a:ext uri="{FF2B5EF4-FFF2-40B4-BE49-F238E27FC236}">
              <a16:creationId xmlns:a16="http://schemas.microsoft.com/office/drawing/2014/main" xmlns="" id="{F4AC7A27-CBEA-9778-A2AF-285C93E86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49822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373</xdr:row>
      <xdr:rowOff>25400</xdr:rowOff>
    </xdr:from>
    <xdr:to>
      <xdr:col>5</xdr:col>
      <xdr:colOff>584200</xdr:colOff>
      <xdr:row>373</xdr:row>
      <xdr:rowOff>584200</xdr:rowOff>
    </xdr:to>
    <xdr:pic>
      <xdr:nvPicPr>
        <xdr:cNvPr id="183" name="picF373">
          <a:extLst>
            <a:ext uri="{FF2B5EF4-FFF2-40B4-BE49-F238E27FC236}">
              <a16:creationId xmlns:a16="http://schemas.microsoft.com/office/drawing/2014/main" xmlns="" id="{337D3A59-0ECE-772D-42C6-E8461382E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3365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383</xdr:row>
      <xdr:rowOff>25400</xdr:rowOff>
    </xdr:from>
    <xdr:to>
      <xdr:col>5</xdr:col>
      <xdr:colOff>584200</xdr:colOff>
      <xdr:row>383</xdr:row>
      <xdr:rowOff>584200</xdr:rowOff>
    </xdr:to>
    <xdr:pic>
      <xdr:nvPicPr>
        <xdr:cNvPr id="185" name="picF383">
          <a:extLst>
            <a:ext uri="{FF2B5EF4-FFF2-40B4-BE49-F238E27FC236}">
              <a16:creationId xmlns:a16="http://schemas.microsoft.com/office/drawing/2014/main" xmlns="" id="{9466AD77-4752-7921-8A65-8A118A451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5137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391</xdr:row>
      <xdr:rowOff>25400</xdr:rowOff>
    </xdr:from>
    <xdr:to>
      <xdr:col>5</xdr:col>
      <xdr:colOff>584200</xdr:colOff>
      <xdr:row>391</xdr:row>
      <xdr:rowOff>584200</xdr:rowOff>
    </xdr:to>
    <xdr:pic>
      <xdr:nvPicPr>
        <xdr:cNvPr id="187" name="picF391">
          <a:extLst>
            <a:ext uri="{FF2B5EF4-FFF2-40B4-BE49-F238E27FC236}">
              <a16:creationId xmlns:a16="http://schemas.microsoft.com/office/drawing/2014/main" xmlns="" id="{21A41003-E03E-5FEE-D195-06E4D0BD6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6318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397</xdr:row>
      <xdr:rowOff>25400</xdr:rowOff>
    </xdr:from>
    <xdr:to>
      <xdr:col>5</xdr:col>
      <xdr:colOff>584200</xdr:colOff>
      <xdr:row>397</xdr:row>
      <xdr:rowOff>584200</xdr:rowOff>
    </xdr:to>
    <xdr:pic>
      <xdr:nvPicPr>
        <xdr:cNvPr id="189" name="picF397">
          <a:extLst>
            <a:ext uri="{FF2B5EF4-FFF2-40B4-BE49-F238E27FC236}">
              <a16:creationId xmlns:a16="http://schemas.microsoft.com/office/drawing/2014/main" xmlns="" id="{D79ED350-7D6F-8BDB-1FAF-8CBA1ABA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7499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406</xdr:row>
      <xdr:rowOff>25400</xdr:rowOff>
    </xdr:from>
    <xdr:to>
      <xdr:col>5</xdr:col>
      <xdr:colOff>584200</xdr:colOff>
      <xdr:row>406</xdr:row>
      <xdr:rowOff>584200</xdr:rowOff>
    </xdr:to>
    <xdr:pic>
      <xdr:nvPicPr>
        <xdr:cNvPr id="191" name="picF406">
          <a:extLst>
            <a:ext uri="{FF2B5EF4-FFF2-40B4-BE49-F238E27FC236}">
              <a16:creationId xmlns:a16="http://schemas.microsoft.com/office/drawing/2014/main" xmlns="" id="{C58D4932-07D2-320D-A16E-C0AB0201D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8680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394</xdr:row>
      <xdr:rowOff>25400</xdr:rowOff>
    </xdr:from>
    <xdr:to>
      <xdr:col>5</xdr:col>
      <xdr:colOff>584200</xdr:colOff>
      <xdr:row>394</xdr:row>
      <xdr:rowOff>584200</xdr:rowOff>
    </xdr:to>
    <xdr:pic>
      <xdr:nvPicPr>
        <xdr:cNvPr id="193" name="picF394">
          <a:extLst>
            <a:ext uri="{FF2B5EF4-FFF2-40B4-BE49-F238E27FC236}">
              <a16:creationId xmlns:a16="http://schemas.microsoft.com/office/drawing/2014/main" xmlns="" id="{76565C5C-E32C-DCCB-6BCC-24D20031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6908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401</xdr:row>
      <xdr:rowOff>25400</xdr:rowOff>
    </xdr:from>
    <xdr:to>
      <xdr:col>5</xdr:col>
      <xdr:colOff>584200</xdr:colOff>
      <xdr:row>401</xdr:row>
      <xdr:rowOff>584200</xdr:rowOff>
    </xdr:to>
    <xdr:pic>
      <xdr:nvPicPr>
        <xdr:cNvPr id="195" name="picF401">
          <a:extLst>
            <a:ext uri="{FF2B5EF4-FFF2-40B4-BE49-F238E27FC236}">
              <a16:creationId xmlns:a16="http://schemas.microsoft.com/office/drawing/2014/main" xmlns="" id="{A3B32C18-71CD-B377-5D52-BAD6C6925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8089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409</xdr:row>
      <xdr:rowOff>25400</xdr:rowOff>
    </xdr:from>
    <xdr:to>
      <xdr:col>5</xdr:col>
      <xdr:colOff>584200</xdr:colOff>
      <xdr:row>409</xdr:row>
      <xdr:rowOff>584200</xdr:rowOff>
    </xdr:to>
    <xdr:pic>
      <xdr:nvPicPr>
        <xdr:cNvPr id="197" name="picF409">
          <a:extLst>
            <a:ext uri="{FF2B5EF4-FFF2-40B4-BE49-F238E27FC236}">
              <a16:creationId xmlns:a16="http://schemas.microsoft.com/office/drawing/2014/main" xmlns="" id="{17C23D1D-7D95-C0CC-5ACF-E1694DB8B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9270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523</xdr:row>
      <xdr:rowOff>25400</xdr:rowOff>
    </xdr:from>
    <xdr:to>
      <xdr:col>5</xdr:col>
      <xdr:colOff>584200</xdr:colOff>
      <xdr:row>523</xdr:row>
      <xdr:rowOff>584200</xdr:rowOff>
    </xdr:to>
    <xdr:pic>
      <xdr:nvPicPr>
        <xdr:cNvPr id="199" name="picF523">
          <a:extLst>
            <a:ext uri="{FF2B5EF4-FFF2-40B4-BE49-F238E27FC236}">
              <a16:creationId xmlns:a16="http://schemas.microsoft.com/office/drawing/2014/main" xmlns="" id="{CC82BC54-DDE8-EDDC-4474-089A5DF18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5806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419</xdr:row>
      <xdr:rowOff>25400</xdr:rowOff>
    </xdr:from>
    <xdr:to>
      <xdr:col>5</xdr:col>
      <xdr:colOff>584200</xdr:colOff>
      <xdr:row>419</xdr:row>
      <xdr:rowOff>584200</xdr:rowOff>
    </xdr:to>
    <xdr:pic>
      <xdr:nvPicPr>
        <xdr:cNvPr id="201" name="picF419">
          <a:extLst>
            <a:ext uri="{FF2B5EF4-FFF2-40B4-BE49-F238E27FC236}">
              <a16:creationId xmlns:a16="http://schemas.microsoft.com/office/drawing/2014/main" xmlns="" id="{0BF67FFB-C0FD-CAB2-7E88-66490BC28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0452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414</xdr:row>
      <xdr:rowOff>25400</xdr:rowOff>
    </xdr:from>
    <xdr:to>
      <xdr:col>5</xdr:col>
      <xdr:colOff>584200</xdr:colOff>
      <xdr:row>414</xdr:row>
      <xdr:rowOff>584200</xdr:rowOff>
    </xdr:to>
    <xdr:pic>
      <xdr:nvPicPr>
        <xdr:cNvPr id="203" name="picF414">
          <a:extLst>
            <a:ext uri="{FF2B5EF4-FFF2-40B4-BE49-F238E27FC236}">
              <a16:creationId xmlns:a16="http://schemas.microsoft.com/office/drawing/2014/main" xmlns="" id="{CC84BEE1-3B68-7254-7F5B-FC263616B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9861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461</xdr:row>
      <xdr:rowOff>25400</xdr:rowOff>
    </xdr:from>
    <xdr:to>
      <xdr:col>5</xdr:col>
      <xdr:colOff>584200</xdr:colOff>
      <xdr:row>461</xdr:row>
      <xdr:rowOff>584200</xdr:rowOff>
    </xdr:to>
    <xdr:pic>
      <xdr:nvPicPr>
        <xdr:cNvPr id="205" name="picF461">
          <a:extLst>
            <a:ext uri="{FF2B5EF4-FFF2-40B4-BE49-F238E27FC236}">
              <a16:creationId xmlns:a16="http://schemas.microsoft.com/office/drawing/2014/main" xmlns="" id="{B11345A6-ADC3-10AC-A37E-69FE2C02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6357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473</xdr:row>
      <xdr:rowOff>25400</xdr:rowOff>
    </xdr:from>
    <xdr:to>
      <xdr:col>5</xdr:col>
      <xdr:colOff>584200</xdr:colOff>
      <xdr:row>473</xdr:row>
      <xdr:rowOff>584200</xdr:rowOff>
    </xdr:to>
    <xdr:pic>
      <xdr:nvPicPr>
        <xdr:cNvPr id="207" name="picF473">
          <a:extLst>
            <a:ext uri="{FF2B5EF4-FFF2-40B4-BE49-F238E27FC236}">
              <a16:creationId xmlns:a16="http://schemas.microsoft.com/office/drawing/2014/main" xmlns="" id="{207BAB8C-D02F-FD1C-92C6-CF9064427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8129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446</xdr:row>
      <xdr:rowOff>25400</xdr:rowOff>
    </xdr:from>
    <xdr:to>
      <xdr:col>5</xdr:col>
      <xdr:colOff>584200</xdr:colOff>
      <xdr:row>446</xdr:row>
      <xdr:rowOff>584200</xdr:rowOff>
    </xdr:to>
    <xdr:pic>
      <xdr:nvPicPr>
        <xdr:cNvPr id="209" name="picF446">
          <a:extLst>
            <a:ext uri="{FF2B5EF4-FFF2-40B4-BE49-F238E27FC236}">
              <a16:creationId xmlns:a16="http://schemas.microsoft.com/office/drawing/2014/main" xmlns="" id="{C4CE9DA2-83CA-FE25-617B-C4CBA0CE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3995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439</xdr:row>
      <xdr:rowOff>25400</xdr:rowOff>
    </xdr:from>
    <xdr:to>
      <xdr:col>5</xdr:col>
      <xdr:colOff>584200</xdr:colOff>
      <xdr:row>439</xdr:row>
      <xdr:rowOff>584200</xdr:rowOff>
    </xdr:to>
    <xdr:pic>
      <xdr:nvPicPr>
        <xdr:cNvPr id="211" name="picF439">
          <a:extLst>
            <a:ext uri="{FF2B5EF4-FFF2-40B4-BE49-F238E27FC236}">
              <a16:creationId xmlns:a16="http://schemas.microsoft.com/office/drawing/2014/main" xmlns="" id="{0004CD76-C4F5-E388-ECEC-AD651D718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2814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434</xdr:row>
      <xdr:rowOff>25400</xdr:rowOff>
    </xdr:from>
    <xdr:to>
      <xdr:col>5</xdr:col>
      <xdr:colOff>584200</xdr:colOff>
      <xdr:row>434</xdr:row>
      <xdr:rowOff>584200</xdr:rowOff>
    </xdr:to>
    <xdr:pic>
      <xdr:nvPicPr>
        <xdr:cNvPr id="213" name="picF434">
          <a:extLst>
            <a:ext uri="{FF2B5EF4-FFF2-40B4-BE49-F238E27FC236}">
              <a16:creationId xmlns:a16="http://schemas.microsoft.com/office/drawing/2014/main" xmlns="" id="{FDA8C4C0-9DD7-B204-EE6A-6AB8B371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2223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442</xdr:row>
      <xdr:rowOff>25400</xdr:rowOff>
    </xdr:from>
    <xdr:to>
      <xdr:col>5</xdr:col>
      <xdr:colOff>584200</xdr:colOff>
      <xdr:row>442</xdr:row>
      <xdr:rowOff>584200</xdr:rowOff>
    </xdr:to>
    <xdr:pic>
      <xdr:nvPicPr>
        <xdr:cNvPr id="215" name="picF442">
          <a:extLst>
            <a:ext uri="{FF2B5EF4-FFF2-40B4-BE49-F238E27FC236}">
              <a16:creationId xmlns:a16="http://schemas.microsoft.com/office/drawing/2014/main" xmlns="" id="{76675103-A501-A891-ECC2-536F751F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3404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451</xdr:row>
      <xdr:rowOff>25400</xdr:rowOff>
    </xdr:from>
    <xdr:to>
      <xdr:col>5</xdr:col>
      <xdr:colOff>584200</xdr:colOff>
      <xdr:row>451</xdr:row>
      <xdr:rowOff>584200</xdr:rowOff>
    </xdr:to>
    <xdr:pic>
      <xdr:nvPicPr>
        <xdr:cNvPr id="217" name="picF451">
          <a:extLst>
            <a:ext uri="{FF2B5EF4-FFF2-40B4-BE49-F238E27FC236}">
              <a16:creationId xmlns:a16="http://schemas.microsoft.com/office/drawing/2014/main" xmlns="" id="{496A8B5D-E803-CAEF-2FB0-DCF059123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4585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454</xdr:row>
      <xdr:rowOff>25400</xdr:rowOff>
    </xdr:from>
    <xdr:to>
      <xdr:col>5</xdr:col>
      <xdr:colOff>584200</xdr:colOff>
      <xdr:row>454</xdr:row>
      <xdr:rowOff>584200</xdr:rowOff>
    </xdr:to>
    <xdr:pic>
      <xdr:nvPicPr>
        <xdr:cNvPr id="219" name="picF454">
          <a:extLst>
            <a:ext uri="{FF2B5EF4-FFF2-40B4-BE49-F238E27FC236}">
              <a16:creationId xmlns:a16="http://schemas.microsoft.com/office/drawing/2014/main" xmlns="" id="{83728162-DD29-672E-5864-C9101838C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5176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510</xdr:row>
      <xdr:rowOff>25400</xdr:rowOff>
    </xdr:from>
    <xdr:to>
      <xdr:col>5</xdr:col>
      <xdr:colOff>584200</xdr:colOff>
      <xdr:row>510</xdr:row>
      <xdr:rowOff>584200</xdr:rowOff>
    </xdr:to>
    <xdr:pic>
      <xdr:nvPicPr>
        <xdr:cNvPr id="221" name="picF510">
          <a:extLst>
            <a:ext uri="{FF2B5EF4-FFF2-40B4-BE49-F238E27FC236}">
              <a16:creationId xmlns:a16="http://schemas.microsoft.com/office/drawing/2014/main" xmlns="" id="{77EB143B-7051-1BF2-7110-4B216125F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3444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507</xdr:row>
      <xdr:rowOff>25400</xdr:rowOff>
    </xdr:from>
    <xdr:to>
      <xdr:col>5</xdr:col>
      <xdr:colOff>584200</xdr:colOff>
      <xdr:row>507</xdr:row>
      <xdr:rowOff>584200</xdr:rowOff>
    </xdr:to>
    <xdr:pic>
      <xdr:nvPicPr>
        <xdr:cNvPr id="223" name="picF507">
          <a:extLst>
            <a:ext uri="{FF2B5EF4-FFF2-40B4-BE49-F238E27FC236}">
              <a16:creationId xmlns:a16="http://schemas.microsoft.com/office/drawing/2014/main" xmlns="" id="{33E307BF-F006-3D45-E62E-331DB843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2853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458</xdr:row>
      <xdr:rowOff>25400</xdr:rowOff>
    </xdr:from>
    <xdr:to>
      <xdr:col>5</xdr:col>
      <xdr:colOff>584200</xdr:colOff>
      <xdr:row>458</xdr:row>
      <xdr:rowOff>584200</xdr:rowOff>
    </xdr:to>
    <xdr:pic>
      <xdr:nvPicPr>
        <xdr:cNvPr id="225" name="picF458">
          <a:extLst>
            <a:ext uri="{FF2B5EF4-FFF2-40B4-BE49-F238E27FC236}">
              <a16:creationId xmlns:a16="http://schemas.microsoft.com/office/drawing/2014/main" xmlns="" id="{8225921E-2AA2-8164-9DB7-1864B4950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5766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469</xdr:row>
      <xdr:rowOff>25400</xdr:rowOff>
    </xdr:from>
    <xdr:to>
      <xdr:col>5</xdr:col>
      <xdr:colOff>584200</xdr:colOff>
      <xdr:row>469</xdr:row>
      <xdr:rowOff>584200</xdr:rowOff>
    </xdr:to>
    <xdr:pic>
      <xdr:nvPicPr>
        <xdr:cNvPr id="227" name="picF469">
          <a:extLst>
            <a:ext uri="{FF2B5EF4-FFF2-40B4-BE49-F238E27FC236}">
              <a16:creationId xmlns:a16="http://schemas.microsoft.com/office/drawing/2014/main" xmlns="" id="{FC145EF7-483D-A324-2458-4B0C9D32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7538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376</xdr:row>
      <xdr:rowOff>25400</xdr:rowOff>
    </xdr:from>
    <xdr:to>
      <xdr:col>5</xdr:col>
      <xdr:colOff>584200</xdr:colOff>
      <xdr:row>376</xdr:row>
      <xdr:rowOff>584200</xdr:rowOff>
    </xdr:to>
    <xdr:pic>
      <xdr:nvPicPr>
        <xdr:cNvPr id="229" name="picF376">
          <a:extLst>
            <a:ext uri="{FF2B5EF4-FFF2-40B4-BE49-F238E27FC236}">
              <a16:creationId xmlns:a16="http://schemas.microsoft.com/office/drawing/2014/main" xmlns="" id="{572BA529-BB70-0245-13AC-D8896D812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3955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465</xdr:row>
      <xdr:rowOff>25400</xdr:rowOff>
    </xdr:from>
    <xdr:to>
      <xdr:col>5</xdr:col>
      <xdr:colOff>584200</xdr:colOff>
      <xdr:row>465</xdr:row>
      <xdr:rowOff>584200</xdr:rowOff>
    </xdr:to>
    <xdr:pic>
      <xdr:nvPicPr>
        <xdr:cNvPr id="231" name="picF465">
          <a:extLst>
            <a:ext uri="{FF2B5EF4-FFF2-40B4-BE49-F238E27FC236}">
              <a16:creationId xmlns:a16="http://schemas.microsoft.com/office/drawing/2014/main" xmlns="" id="{334BCB14-872C-B658-5CA6-1FBCD77F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6948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429</xdr:row>
      <xdr:rowOff>25400</xdr:rowOff>
    </xdr:from>
    <xdr:to>
      <xdr:col>5</xdr:col>
      <xdr:colOff>584200</xdr:colOff>
      <xdr:row>429</xdr:row>
      <xdr:rowOff>584200</xdr:rowOff>
    </xdr:to>
    <xdr:pic>
      <xdr:nvPicPr>
        <xdr:cNvPr id="233" name="picF429">
          <a:extLst>
            <a:ext uri="{FF2B5EF4-FFF2-40B4-BE49-F238E27FC236}">
              <a16:creationId xmlns:a16="http://schemas.microsoft.com/office/drawing/2014/main" xmlns="" id="{79372B3D-49D9-4978-1569-8D914EB39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1633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424</xdr:row>
      <xdr:rowOff>25400</xdr:rowOff>
    </xdr:from>
    <xdr:to>
      <xdr:col>5</xdr:col>
      <xdr:colOff>584200</xdr:colOff>
      <xdr:row>424</xdr:row>
      <xdr:rowOff>584200</xdr:rowOff>
    </xdr:to>
    <xdr:pic>
      <xdr:nvPicPr>
        <xdr:cNvPr id="235" name="picF424">
          <a:extLst>
            <a:ext uri="{FF2B5EF4-FFF2-40B4-BE49-F238E27FC236}">
              <a16:creationId xmlns:a16="http://schemas.microsoft.com/office/drawing/2014/main" xmlns="" id="{839AE113-3A61-13A0-B260-FD87110C8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1042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504</xdr:row>
      <xdr:rowOff>25400</xdr:rowOff>
    </xdr:from>
    <xdr:to>
      <xdr:col>5</xdr:col>
      <xdr:colOff>584200</xdr:colOff>
      <xdr:row>504</xdr:row>
      <xdr:rowOff>584200</xdr:rowOff>
    </xdr:to>
    <xdr:pic>
      <xdr:nvPicPr>
        <xdr:cNvPr id="237" name="picF504">
          <a:extLst>
            <a:ext uri="{FF2B5EF4-FFF2-40B4-BE49-F238E27FC236}">
              <a16:creationId xmlns:a16="http://schemas.microsoft.com/office/drawing/2014/main" xmlns="" id="{7E887DF3-09AC-B0AB-E4F2-79079276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2263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513</xdr:row>
      <xdr:rowOff>25400</xdr:rowOff>
    </xdr:from>
    <xdr:to>
      <xdr:col>5</xdr:col>
      <xdr:colOff>584200</xdr:colOff>
      <xdr:row>513</xdr:row>
      <xdr:rowOff>584200</xdr:rowOff>
    </xdr:to>
    <xdr:pic>
      <xdr:nvPicPr>
        <xdr:cNvPr id="239" name="picF513">
          <a:extLst>
            <a:ext uri="{FF2B5EF4-FFF2-40B4-BE49-F238E27FC236}">
              <a16:creationId xmlns:a16="http://schemas.microsoft.com/office/drawing/2014/main" xmlns="" id="{6F60840F-DA22-A948-CD80-7B36D167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4034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516</xdr:row>
      <xdr:rowOff>25400</xdr:rowOff>
    </xdr:from>
    <xdr:to>
      <xdr:col>5</xdr:col>
      <xdr:colOff>584200</xdr:colOff>
      <xdr:row>516</xdr:row>
      <xdr:rowOff>584200</xdr:rowOff>
    </xdr:to>
    <xdr:pic>
      <xdr:nvPicPr>
        <xdr:cNvPr id="241" name="picF516">
          <a:extLst>
            <a:ext uri="{FF2B5EF4-FFF2-40B4-BE49-F238E27FC236}">
              <a16:creationId xmlns:a16="http://schemas.microsoft.com/office/drawing/2014/main" xmlns="" id="{42AD4885-EB1D-C75E-3BB3-22B28E44D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4625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387</xdr:row>
      <xdr:rowOff>25400</xdr:rowOff>
    </xdr:from>
    <xdr:to>
      <xdr:col>5</xdr:col>
      <xdr:colOff>584200</xdr:colOff>
      <xdr:row>387</xdr:row>
      <xdr:rowOff>584200</xdr:rowOff>
    </xdr:to>
    <xdr:pic>
      <xdr:nvPicPr>
        <xdr:cNvPr id="243" name="picF387">
          <a:extLst>
            <a:ext uri="{FF2B5EF4-FFF2-40B4-BE49-F238E27FC236}">
              <a16:creationId xmlns:a16="http://schemas.microsoft.com/office/drawing/2014/main" xmlns="" id="{18758FC3-2D66-0013-E691-37D5DE9E5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5727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477</xdr:row>
      <xdr:rowOff>25400</xdr:rowOff>
    </xdr:from>
    <xdr:to>
      <xdr:col>5</xdr:col>
      <xdr:colOff>584200</xdr:colOff>
      <xdr:row>477</xdr:row>
      <xdr:rowOff>584200</xdr:rowOff>
    </xdr:to>
    <xdr:pic>
      <xdr:nvPicPr>
        <xdr:cNvPr id="245" name="picF477">
          <a:extLst>
            <a:ext uri="{FF2B5EF4-FFF2-40B4-BE49-F238E27FC236}">
              <a16:creationId xmlns:a16="http://schemas.microsoft.com/office/drawing/2014/main" xmlns="" id="{81C3DA8C-37E9-A3A8-464C-FC2352E6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8719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520</xdr:row>
      <xdr:rowOff>25400</xdr:rowOff>
    </xdr:from>
    <xdr:to>
      <xdr:col>5</xdr:col>
      <xdr:colOff>584200</xdr:colOff>
      <xdr:row>520</xdr:row>
      <xdr:rowOff>584200</xdr:rowOff>
    </xdr:to>
    <xdr:pic>
      <xdr:nvPicPr>
        <xdr:cNvPr id="247" name="picF520">
          <a:extLst>
            <a:ext uri="{FF2B5EF4-FFF2-40B4-BE49-F238E27FC236}">
              <a16:creationId xmlns:a16="http://schemas.microsoft.com/office/drawing/2014/main" xmlns="" id="{A9CD8D38-00F8-19BE-464E-0D332B043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5215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498</xdr:row>
      <xdr:rowOff>25400</xdr:rowOff>
    </xdr:from>
    <xdr:to>
      <xdr:col>5</xdr:col>
      <xdr:colOff>584200</xdr:colOff>
      <xdr:row>498</xdr:row>
      <xdr:rowOff>584200</xdr:rowOff>
    </xdr:to>
    <xdr:pic>
      <xdr:nvPicPr>
        <xdr:cNvPr id="249" name="picF498">
          <a:extLst>
            <a:ext uri="{FF2B5EF4-FFF2-40B4-BE49-F238E27FC236}">
              <a16:creationId xmlns:a16="http://schemas.microsoft.com/office/drawing/2014/main" xmlns="" id="{7F677D14-F496-CE3F-AC24-009812950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1672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526</xdr:row>
      <xdr:rowOff>25400</xdr:rowOff>
    </xdr:from>
    <xdr:to>
      <xdr:col>5</xdr:col>
      <xdr:colOff>584200</xdr:colOff>
      <xdr:row>526</xdr:row>
      <xdr:rowOff>584200</xdr:rowOff>
    </xdr:to>
    <xdr:pic>
      <xdr:nvPicPr>
        <xdr:cNvPr id="251" name="picF526">
          <a:extLst>
            <a:ext uri="{FF2B5EF4-FFF2-40B4-BE49-F238E27FC236}">
              <a16:creationId xmlns:a16="http://schemas.microsoft.com/office/drawing/2014/main" xmlns="" id="{0E2B6440-870D-00AE-4B95-C8D8266E5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6396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533</xdr:row>
      <xdr:rowOff>25400</xdr:rowOff>
    </xdr:from>
    <xdr:to>
      <xdr:col>5</xdr:col>
      <xdr:colOff>584200</xdr:colOff>
      <xdr:row>533</xdr:row>
      <xdr:rowOff>584200</xdr:rowOff>
    </xdr:to>
    <xdr:pic>
      <xdr:nvPicPr>
        <xdr:cNvPr id="253" name="picF533">
          <a:extLst>
            <a:ext uri="{FF2B5EF4-FFF2-40B4-BE49-F238E27FC236}">
              <a16:creationId xmlns:a16="http://schemas.microsoft.com/office/drawing/2014/main" xmlns="" id="{C15579D4-3102-2589-D8D5-4298BE67E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7577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530</xdr:row>
      <xdr:rowOff>25400</xdr:rowOff>
    </xdr:from>
    <xdr:to>
      <xdr:col>5</xdr:col>
      <xdr:colOff>584200</xdr:colOff>
      <xdr:row>530</xdr:row>
      <xdr:rowOff>584200</xdr:rowOff>
    </xdr:to>
    <xdr:pic>
      <xdr:nvPicPr>
        <xdr:cNvPr id="255" name="picF530">
          <a:extLst>
            <a:ext uri="{FF2B5EF4-FFF2-40B4-BE49-F238E27FC236}">
              <a16:creationId xmlns:a16="http://schemas.microsoft.com/office/drawing/2014/main" xmlns="" id="{6B88BB74-EDD7-8E35-C4A3-1A3C2E3CD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6987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539</xdr:row>
      <xdr:rowOff>25400</xdr:rowOff>
    </xdr:from>
    <xdr:to>
      <xdr:col>5</xdr:col>
      <xdr:colOff>584200</xdr:colOff>
      <xdr:row>539</xdr:row>
      <xdr:rowOff>584200</xdr:rowOff>
    </xdr:to>
    <xdr:pic>
      <xdr:nvPicPr>
        <xdr:cNvPr id="257" name="picF539">
          <a:extLst>
            <a:ext uri="{FF2B5EF4-FFF2-40B4-BE49-F238E27FC236}">
              <a16:creationId xmlns:a16="http://schemas.microsoft.com/office/drawing/2014/main" xmlns="" id="{12E87A74-DA09-1E81-86DD-41AA58171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8168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543</xdr:row>
      <xdr:rowOff>25400</xdr:rowOff>
    </xdr:from>
    <xdr:to>
      <xdr:col>5</xdr:col>
      <xdr:colOff>584200</xdr:colOff>
      <xdr:row>543</xdr:row>
      <xdr:rowOff>584200</xdr:rowOff>
    </xdr:to>
    <xdr:pic>
      <xdr:nvPicPr>
        <xdr:cNvPr id="259" name="picF543">
          <a:extLst>
            <a:ext uri="{FF2B5EF4-FFF2-40B4-BE49-F238E27FC236}">
              <a16:creationId xmlns:a16="http://schemas.microsoft.com/office/drawing/2014/main" xmlns="" id="{1B25C2D7-562C-7716-0A12-948232673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8759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546</xdr:row>
      <xdr:rowOff>25400</xdr:rowOff>
    </xdr:from>
    <xdr:to>
      <xdr:col>5</xdr:col>
      <xdr:colOff>584200</xdr:colOff>
      <xdr:row>546</xdr:row>
      <xdr:rowOff>584200</xdr:rowOff>
    </xdr:to>
    <xdr:pic>
      <xdr:nvPicPr>
        <xdr:cNvPr id="261" name="picF546">
          <a:extLst>
            <a:ext uri="{FF2B5EF4-FFF2-40B4-BE49-F238E27FC236}">
              <a16:creationId xmlns:a16="http://schemas.microsoft.com/office/drawing/2014/main" xmlns="" id="{93E4D7BF-0622-7980-E5CF-2041BD5CA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9349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549</xdr:row>
      <xdr:rowOff>25400</xdr:rowOff>
    </xdr:from>
    <xdr:to>
      <xdr:col>5</xdr:col>
      <xdr:colOff>584200</xdr:colOff>
      <xdr:row>549</xdr:row>
      <xdr:rowOff>584200</xdr:rowOff>
    </xdr:to>
    <xdr:pic>
      <xdr:nvPicPr>
        <xdr:cNvPr id="263" name="picF549">
          <a:extLst>
            <a:ext uri="{FF2B5EF4-FFF2-40B4-BE49-F238E27FC236}">
              <a16:creationId xmlns:a16="http://schemas.microsoft.com/office/drawing/2014/main" xmlns="" id="{AD4FA834-AB58-63D1-E1DD-5C74DA8AA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9940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380</xdr:row>
      <xdr:rowOff>25400</xdr:rowOff>
    </xdr:from>
    <xdr:to>
      <xdr:col>5</xdr:col>
      <xdr:colOff>584200</xdr:colOff>
      <xdr:row>380</xdr:row>
      <xdr:rowOff>584200</xdr:rowOff>
    </xdr:to>
    <xdr:pic>
      <xdr:nvPicPr>
        <xdr:cNvPr id="265" name="picF380">
          <a:extLst>
            <a:ext uri="{FF2B5EF4-FFF2-40B4-BE49-F238E27FC236}">
              <a16:creationId xmlns:a16="http://schemas.microsoft.com/office/drawing/2014/main" xmlns="" id="{43DF1820-5D43-1528-E656-298F96D3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54546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552</xdr:row>
      <xdr:rowOff>25400</xdr:rowOff>
    </xdr:from>
    <xdr:to>
      <xdr:col>5</xdr:col>
      <xdr:colOff>584200</xdr:colOff>
      <xdr:row>552</xdr:row>
      <xdr:rowOff>584200</xdr:rowOff>
    </xdr:to>
    <xdr:pic>
      <xdr:nvPicPr>
        <xdr:cNvPr id="267" name="picF552">
          <a:extLst>
            <a:ext uri="{FF2B5EF4-FFF2-40B4-BE49-F238E27FC236}">
              <a16:creationId xmlns:a16="http://schemas.microsoft.com/office/drawing/2014/main" xmlns="" id="{8351224A-F206-2107-1F89-10C22528A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0530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555</xdr:row>
      <xdr:rowOff>25400</xdr:rowOff>
    </xdr:from>
    <xdr:to>
      <xdr:col>5</xdr:col>
      <xdr:colOff>584200</xdr:colOff>
      <xdr:row>555</xdr:row>
      <xdr:rowOff>584200</xdr:rowOff>
    </xdr:to>
    <xdr:pic>
      <xdr:nvPicPr>
        <xdr:cNvPr id="269" name="picF555">
          <a:extLst>
            <a:ext uri="{FF2B5EF4-FFF2-40B4-BE49-F238E27FC236}">
              <a16:creationId xmlns:a16="http://schemas.microsoft.com/office/drawing/2014/main" xmlns="" id="{FAD9000F-9A4D-C218-5BEF-56AF867EA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1121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480</xdr:row>
      <xdr:rowOff>25400</xdr:rowOff>
    </xdr:from>
    <xdr:to>
      <xdr:col>5</xdr:col>
      <xdr:colOff>584200</xdr:colOff>
      <xdr:row>480</xdr:row>
      <xdr:rowOff>584200</xdr:rowOff>
    </xdr:to>
    <xdr:pic>
      <xdr:nvPicPr>
        <xdr:cNvPr id="271" name="picF480">
          <a:extLst>
            <a:ext uri="{FF2B5EF4-FFF2-40B4-BE49-F238E27FC236}">
              <a16:creationId xmlns:a16="http://schemas.microsoft.com/office/drawing/2014/main" xmlns="" id="{974D5D2B-5A5F-BDDB-D2F0-1E725C7C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9310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619</xdr:row>
      <xdr:rowOff>25400</xdr:rowOff>
    </xdr:from>
    <xdr:to>
      <xdr:col>5</xdr:col>
      <xdr:colOff>584200</xdr:colOff>
      <xdr:row>619</xdr:row>
      <xdr:rowOff>584200</xdr:rowOff>
    </xdr:to>
    <xdr:pic>
      <xdr:nvPicPr>
        <xdr:cNvPr id="273" name="picF619">
          <a:extLst>
            <a:ext uri="{FF2B5EF4-FFF2-40B4-BE49-F238E27FC236}">
              <a16:creationId xmlns:a16="http://schemas.microsoft.com/office/drawing/2014/main" xmlns="" id="{1AF1F301-5111-AF97-C757-3AF48581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8798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488</xdr:row>
      <xdr:rowOff>25400</xdr:rowOff>
    </xdr:from>
    <xdr:to>
      <xdr:col>5</xdr:col>
      <xdr:colOff>584200</xdr:colOff>
      <xdr:row>488</xdr:row>
      <xdr:rowOff>584200</xdr:rowOff>
    </xdr:to>
    <xdr:pic>
      <xdr:nvPicPr>
        <xdr:cNvPr id="275" name="picF488">
          <a:extLst>
            <a:ext uri="{FF2B5EF4-FFF2-40B4-BE49-F238E27FC236}">
              <a16:creationId xmlns:a16="http://schemas.microsoft.com/office/drawing/2014/main" xmlns="" id="{C589535A-D64E-AB2F-7A21-6F8D7180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0491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483</xdr:row>
      <xdr:rowOff>25400</xdr:rowOff>
    </xdr:from>
    <xdr:to>
      <xdr:col>5</xdr:col>
      <xdr:colOff>584200</xdr:colOff>
      <xdr:row>483</xdr:row>
      <xdr:rowOff>584200</xdr:rowOff>
    </xdr:to>
    <xdr:pic>
      <xdr:nvPicPr>
        <xdr:cNvPr id="277" name="picF483">
          <a:extLst>
            <a:ext uri="{FF2B5EF4-FFF2-40B4-BE49-F238E27FC236}">
              <a16:creationId xmlns:a16="http://schemas.microsoft.com/office/drawing/2014/main" xmlns="" id="{381B7C00-42EE-6386-2E70-ECAEA13E2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69900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561</xdr:row>
      <xdr:rowOff>25400</xdr:rowOff>
    </xdr:from>
    <xdr:to>
      <xdr:col>5</xdr:col>
      <xdr:colOff>584200</xdr:colOff>
      <xdr:row>561</xdr:row>
      <xdr:rowOff>584200</xdr:rowOff>
    </xdr:to>
    <xdr:pic>
      <xdr:nvPicPr>
        <xdr:cNvPr id="279" name="picF561">
          <a:extLst>
            <a:ext uri="{FF2B5EF4-FFF2-40B4-BE49-F238E27FC236}">
              <a16:creationId xmlns:a16="http://schemas.microsoft.com/office/drawing/2014/main" xmlns="" id="{2D74BA7B-7269-EF95-B7F3-38B8D6D8A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1711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564</xdr:row>
      <xdr:rowOff>25400</xdr:rowOff>
    </xdr:from>
    <xdr:to>
      <xdr:col>5</xdr:col>
      <xdr:colOff>584200</xdr:colOff>
      <xdr:row>564</xdr:row>
      <xdr:rowOff>584200</xdr:rowOff>
    </xdr:to>
    <xdr:pic>
      <xdr:nvPicPr>
        <xdr:cNvPr id="281" name="picF564">
          <a:extLst>
            <a:ext uri="{FF2B5EF4-FFF2-40B4-BE49-F238E27FC236}">
              <a16:creationId xmlns:a16="http://schemas.microsoft.com/office/drawing/2014/main" xmlns="" id="{8FF63877-8DBF-AEF5-9D9C-4B5D9881D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2302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573</xdr:row>
      <xdr:rowOff>25400</xdr:rowOff>
    </xdr:from>
    <xdr:to>
      <xdr:col>5</xdr:col>
      <xdr:colOff>584200</xdr:colOff>
      <xdr:row>573</xdr:row>
      <xdr:rowOff>584200</xdr:rowOff>
    </xdr:to>
    <xdr:pic>
      <xdr:nvPicPr>
        <xdr:cNvPr id="283" name="picF573">
          <a:extLst>
            <a:ext uri="{FF2B5EF4-FFF2-40B4-BE49-F238E27FC236}">
              <a16:creationId xmlns:a16="http://schemas.microsoft.com/office/drawing/2014/main" xmlns="" id="{8764D383-4D39-CC4F-CF4E-4B89FD6C7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3483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493</xdr:row>
      <xdr:rowOff>25400</xdr:rowOff>
    </xdr:from>
    <xdr:to>
      <xdr:col>5</xdr:col>
      <xdr:colOff>584200</xdr:colOff>
      <xdr:row>493</xdr:row>
      <xdr:rowOff>584200</xdr:rowOff>
    </xdr:to>
    <xdr:pic>
      <xdr:nvPicPr>
        <xdr:cNvPr id="285" name="picF493">
          <a:extLst>
            <a:ext uri="{FF2B5EF4-FFF2-40B4-BE49-F238E27FC236}">
              <a16:creationId xmlns:a16="http://schemas.microsoft.com/office/drawing/2014/main" xmlns="" id="{1AB0CA20-6725-97C3-7BE9-4F82458C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71081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578</xdr:row>
      <xdr:rowOff>25400</xdr:rowOff>
    </xdr:from>
    <xdr:to>
      <xdr:col>5</xdr:col>
      <xdr:colOff>584200</xdr:colOff>
      <xdr:row>578</xdr:row>
      <xdr:rowOff>584200</xdr:rowOff>
    </xdr:to>
    <xdr:pic>
      <xdr:nvPicPr>
        <xdr:cNvPr id="287" name="picF578">
          <a:extLst>
            <a:ext uri="{FF2B5EF4-FFF2-40B4-BE49-F238E27FC236}">
              <a16:creationId xmlns:a16="http://schemas.microsoft.com/office/drawing/2014/main" xmlns="" id="{261A4C47-522B-2DE8-4FB3-7065F3FBE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4074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584</xdr:row>
      <xdr:rowOff>25400</xdr:rowOff>
    </xdr:from>
    <xdr:to>
      <xdr:col>5</xdr:col>
      <xdr:colOff>584200</xdr:colOff>
      <xdr:row>584</xdr:row>
      <xdr:rowOff>584200</xdr:rowOff>
    </xdr:to>
    <xdr:pic>
      <xdr:nvPicPr>
        <xdr:cNvPr id="289" name="picF584">
          <a:extLst>
            <a:ext uri="{FF2B5EF4-FFF2-40B4-BE49-F238E27FC236}">
              <a16:creationId xmlns:a16="http://schemas.microsoft.com/office/drawing/2014/main" xmlns="" id="{012F9BEC-7BBC-0C29-F8C9-996B30F70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4664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588</xdr:row>
      <xdr:rowOff>25400</xdr:rowOff>
    </xdr:from>
    <xdr:to>
      <xdr:col>5</xdr:col>
      <xdr:colOff>584200</xdr:colOff>
      <xdr:row>588</xdr:row>
      <xdr:rowOff>584200</xdr:rowOff>
    </xdr:to>
    <xdr:pic>
      <xdr:nvPicPr>
        <xdr:cNvPr id="291" name="picF588">
          <a:extLst>
            <a:ext uri="{FF2B5EF4-FFF2-40B4-BE49-F238E27FC236}">
              <a16:creationId xmlns:a16="http://schemas.microsoft.com/office/drawing/2014/main" xmlns="" id="{B85CD138-7FD9-1BAC-0169-8BECB00D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5255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603</xdr:row>
      <xdr:rowOff>25400</xdr:rowOff>
    </xdr:from>
    <xdr:to>
      <xdr:col>5</xdr:col>
      <xdr:colOff>584200</xdr:colOff>
      <xdr:row>603</xdr:row>
      <xdr:rowOff>584200</xdr:rowOff>
    </xdr:to>
    <xdr:pic>
      <xdr:nvPicPr>
        <xdr:cNvPr id="293" name="picF603">
          <a:extLst>
            <a:ext uri="{FF2B5EF4-FFF2-40B4-BE49-F238E27FC236}">
              <a16:creationId xmlns:a16="http://schemas.microsoft.com/office/drawing/2014/main" xmlns="" id="{66B5A57D-4BAF-17BA-1B91-5D93A8424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7026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592</xdr:row>
      <xdr:rowOff>25400</xdr:rowOff>
    </xdr:from>
    <xdr:to>
      <xdr:col>5</xdr:col>
      <xdr:colOff>584200</xdr:colOff>
      <xdr:row>592</xdr:row>
      <xdr:rowOff>584200</xdr:rowOff>
    </xdr:to>
    <xdr:pic>
      <xdr:nvPicPr>
        <xdr:cNvPr id="295" name="picF592">
          <a:extLst>
            <a:ext uri="{FF2B5EF4-FFF2-40B4-BE49-F238E27FC236}">
              <a16:creationId xmlns:a16="http://schemas.microsoft.com/office/drawing/2014/main" xmlns="" id="{09D18F7B-C020-990A-150F-8FAFD8AEB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5845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597</xdr:row>
      <xdr:rowOff>25400</xdr:rowOff>
    </xdr:from>
    <xdr:to>
      <xdr:col>5</xdr:col>
      <xdr:colOff>584200</xdr:colOff>
      <xdr:row>597</xdr:row>
      <xdr:rowOff>584200</xdr:rowOff>
    </xdr:to>
    <xdr:pic>
      <xdr:nvPicPr>
        <xdr:cNvPr id="297" name="picF597">
          <a:extLst>
            <a:ext uri="{FF2B5EF4-FFF2-40B4-BE49-F238E27FC236}">
              <a16:creationId xmlns:a16="http://schemas.microsoft.com/office/drawing/2014/main" xmlns="" id="{39AC7B38-4C98-C514-45A6-E08467B7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6436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607</xdr:row>
      <xdr:rowOff>25400</xdr:rowOff>
    </xdr:from>
    <xdr:to>
      <xdr:col>5</xdr:col>
      <xdr:colOff>584200</xdr:colOff>
      <xdr:row>607</xdr:row>
      <xdr:rowOff>584200</xdr:rowOff>
    </xdr:to>
    <xdr:pic>
      <xdr:nvPicPr>
        <xdr:cNvPr id="299" name="picF607">
          <a:extLst>
            <a:ext uri="{FF2B5EF4-FFF2-40B4-BE49-F238E27FC236}">
              <a16:creationId xmlns:a16="http://schemas.microsoft.com/office/drawing/2014/main" xmlns="" id="{1EF3F62C-D8A9-CF1A-0823-F68636C9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7617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613</xdr:row>
      <xdr:rowOff>25400</xdr:rowOff>
    </xdr:from>
    <xdr:to>
      <xdr:col>5</xdr:col>
      <xdr:colOff>584200</xdr:colOff>
      <xdr:row>613</xdr:row>
      <xdr:rowOff>584200</xdr:rowOff>
    </xdr:to>
    <xdr:pic>
      <xdr:nvPicPr>
        <xdr:cNvPr id="301" name="picF613">
          <a:extLst>
            <a:ext uri="{FF2B5EF4-FFF2-40B4-BE49-F238E27FC236}">
              <a16:creationId xmlns:a16="http://schemas.microsoft.com/office/drawing/2014/main" xmlns="" id="{2214788B-96CA-2EE8-18CE-8184F62B6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8207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640</xdr:row>
      <xdr:rowOff>25400</xdr:rowOff>
    </xdr:from>
    <xdr:to>
      <xdr:col>5</xdr:col>
      <xdr:colOff>584200</xdr:colOff>
      <xdr:row>640</xdr:row>
      <xdr:rowOff>584200</xdr:rowOff>
    </xdr:to>
    <xdr:pic>
      <xdr:nvPicPr>
        <xdr:cNvPr id="303" name="picF640">
          <a:extLst>
            <a:ext uri="{FF2B5EF4-FFF2-40B4-BE49-F238E27FC236}">
              <a16:creationId xmlns:a16="http://schemas.microsoft.com/office/drawing/2014/main" xmlns="" id="{2377B724-5F4B-EAA2-7644-F656DFF8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1160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625</xdr:row>
      <xdr:rowOff>25400</xdr:rowOff>
    </xdr:from>
    <xdr:to>
      <xdr:col>5</xdr:col>
      <xdr:colOff>584200</xdr:colOff>
      <xdr:row>625</xdr:row>
      <xdr:rowOff>584200</xdr:rowOff>
    </xdr:to>
    <xdr:pic>
      <xdr:nvPicPr>
        <xdr:cNvPr id="305" name="picF625">
          <a:extLst>
            <a:ext uri="{FF2B5EF4-FFF2-40B4-BE49-F238E27FC236}">
              <a16:creationId xmlns:a16="http://schemas.microsoft.com/office/drawing/2014/main" xmlns="" id="{41F6F2D6-81E5-D155-D136-3B3A72ED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9388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646</xdr:row>
      <xdr:rowOff>25400</xdr:rowOff>
    </xdr:from>
    <xdr:to>
      <xdr:col>5</xdr:col>
      <xdr:colOff>584200</xdr:colOff>
      <xdr:row>646</xdr:row>
      <xdr:rowOff>584200</xdr:rowOff>
    </xdr:to>
    <xdr:pic>
      <xdr:nvPicPr>
        <xdr:cNvPr id="307" name="picF646">
          <a:extLst>
            <a:ext uri="{FF2B5EF4-FFF2-40B4-BE49-F238E27FC236}">
              <a16:creationId xmlns:a16="http://schemas.microsoft.com/office/drawing/2014/main" xmlns="" id="{20E829E0-BD43-8B1E-63E3-6247EBAC4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1751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631</xdr:row>
      <xdr:rowOff>25400</xdr:rowOff>
    </xdr:from>
    <xdr:to>
      <xdr:col>5</xdr:col>
      <xdr:colOff>584200</xdr:colOff>
      <xdr:row>631</xdr:row>
      <xdr:rowOff>584200</xdr:rowOff>
    </xdr:to>
    <xdr:pic>
      <xdr:nvPicPr>
        <xdr:cNvPr id="309" name="picF631">
          <a:extLst>
            <a:ext uri="{FF2B5EF4-FFF2-40B4-BE49-F238E27FC236}">
              <a16:creationId xmlns:a16="http://schemas.microsoft.com/office/drawing/2014/main" xmlns="" id="{49631E4B-45DE-6445-E8F1-2CD60AA6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9979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634</xdr:row>
      <xdr:rowOff>25400</xdr:rowOff>
    </xdr:from>
    <xdr:to>
      <xdr:col>5</xdr:col>
      <xdr:colOff>584200</xdr:colOff>
      <xdr:row>634</xdr:row>
      <xdr:rowOff>584200</xdr:rowOff>
    </xdr:to>
    <xdr:pic>
      <xdr:nvPicPr>
        <xdr:cNvPr id="311" name="picF634">
          <a:extLst>
            <a:ext uri="{FF2B5EF4-FFF2-40B4-BE49-F238E27FC236}">
              <a16:creationId xmlns:a16="http://schemas.microsoft.com/office/drawing/2014/main" xmlns="" id="{72EECF0C-21E6-3248-45B3-E42045EA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0570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729</xdr:row>
      <xdr:rowOff>25400</xdr:rowOff>
    </xdr:from>
    <xdr:to>
      <xdr:col>5</xdr:col>
      <xdr:colOff>584200</xdr:colOff>
      <xdr:row>729</xdr:row>
      <xdr:rowOff>584200</xdr:rowOff>
    </xdr:to>
    <xdr:pic>
      <xdr:nvPicPr>
        <xdr:cNvPr id="313" name="picF729">
          <a:extLst>
            <a:ext uri="{FF2B5EF4-FFF2-40B4-BE49-F238E27FC236}">
              <a16:creationId xmlns:a16="http://schemas.microsoft.com/office/drawing/2014/main" xmlns="" id="{0CF31D18-AC56-4789-4EC8-178243DC0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35621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650</xdr:row>
      <xdr:rowOff>25400</xdr:rowOff>
    </xdr:from>
    <xdr:to>
      <xdr:col>5</xdr:col>
      <xdr:colOff>584200</xdr:colOff>
      <xdr:row>650</xdr:row>
      <xdr:rowOff>584200</xdr:rowOff>
    </xdr:to>
    <xdr:pic>
      <xdr:nvPicPr>
        <xdr:cNvPr id="315" name="picF650">
          <a:extLst>
            <a:ext uri="{FF2B5EF4-FFF2-40B4-BE49-F238E27FC236}">
              <a16:creationId xmlns:a16="http://schemas.microsoft.com/office/drawing/2014/main" xmlns="" id="{1CA7532C-B636-4519-DE49-7984536FC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2341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661</xdr:row>
      <xdr:rowOff>25400</xdr:rowOff>
    </xdr:from>
    <xdr:to>
      <xdr:col>5</xdr:col>
      <xdr:colOff>584200</xdr:colOff>
      <xdr:row>661</xdr:row>
      <xdr:rowOff>584200</xdr:rowOff>
    </xdr:to>
    <xdr:pic>
      <xdr:nvPicPr>
        <xdr:cNvPr id="317" name="picF661">
          <a:extLst>
            <a:ext uri="{FF2B5EF4-FFF2-40B4-BE49-F238E27FC236}">
              <a16:creationId xmlns:a16="http://schemas.microsoft.com/office/drawing/2014/main" xmlns="" id="{0DB39C62-0D69-24BA-29EF-AC9DBA497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4113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658</xdr:row>
      <xdr:rowOff>25400</xdr:rowOff>
    </xdr:from>
    <xdr:to>
      <xdr:col>5</xdr:col>
      <xdr:colOff>584200</xdr:colOff>
      <xdr:row>658</xdr:row>
      <xdr:rowOff>584200</xdr:rowOff>
    </xdr:to>
    <xdr:pic>
      <xdr:nvPicPr>
        <xdr:cNvPr id="319" name="picF658">
          <a:extLst>
            <a:ext uri="{FF2B5EF4-FFF2-40B4-BE49-F238E27FC236}">
              <a16:creationId xmlns:a16="http://schemas.microsoft.com/office/drawing/2014/main" xmlns="" id="{AF01B868-45DE-A028-17D5-BEA069C21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3522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653</xdr:row>
      <xdr:rowOff>25400</xdr:rowOff>
    </xdr:from>
    <xdr:to>
      <xdr:col>5</xdr:col>
      <xdr:colOff>584200</xdr:colOff>
      <xdr:row>653</xdr:row>
      <xdr:rowOff>584200</xdr:rowOff>
    </xdr:to>
    <xdr:pic>
      <xdr:nvPicPr>
        <xdr:cNvPr id="321" name="picF653">
          <a:extLst>
            <a:ext uri="{FF2B5EF4-FFF2-40B4-BE49-F238E27FC236}">
              <a16:creationId xmlns:a16="http://schemas.microsoft.com/office/drawing/2014/main" xmlns="" id="{0D5F3FCF-B35E-0448-62AB-BC37FC02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29322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665</xdr:row>
      <xdr:rowOff>25400</xdr:rowOff>
    </xdr:from>
    <xdr:to>
      <xdr:col>5</xdr:col>
      <xdr:colOff>584200</xdr:colOff>
      <xdr:row>665</xdr:row>
      <xdr:rowOff>584200</xdr:rowOff>
    </xdr:to>
    <xdr:pic>
      <xdr:nvPicPr>
        <xdr:cNvPr id="323" name="picF665">
          <a:extLst>
            <a:ext uri="{FF2B5EF4-FFF2-40B4-BE49-F238E27FC236}">
              <a16:creationId xmlns:a16="http://schemas.microsoft.com/office/drawing/2014/main" xmlns="" id="{E90D27DF-ED82-9F95-2D5F-1B73E99F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4703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668</xdr:row>
      <xdr:rowOff>25400</xdr:rowOff>
    </xdr:from>
    <xdr:to>
      <xdr:col>5</xdr:col>
      <xdr:colOff>584200</xdr:colOff>
      <xdr:row>668</xdr:row>
      <xdr:rowOff>584200</xdr:rowOff>
    </xdr:to>
    <xdr:pic>
      <xdr:nvPicPr>
        <xdr:cNvPr id="325" name="picF668">
          <a:extLst>
            <a:ext uri="{FF2B5EF4-FFF2-40B4-BE49-F238E27FC236}">
              <a16:creationId xmlns:a16="http://schemas.microsoft.com/office/drawing/2014/main" xmlns="" id="{C766A699-C789-3E86-2C5D-368FD852E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5294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673</xdr:row>
      <xdr:rowOff>25400</xdr:rowOff>
    </xdr:from>
    <xdr:to>
      <xdr:col>5</xdr:col>
      <xdr:colOff>584200</xdr:colOff>
      <xdr:row>673</xdr:row>
      <xdr:rowOff>584200</xdr:rowOff>
    </xdr:to>
    <xdr:pic>
      <xdr:nvPicPr>
        <xdr:cNvPr id="327" name="picF673">
          <a:extLst>
            <a:ext uri="{FF2B5EF4-FFF2-40B4-BE49-F238E27FC236}">
              <a16:creationId xmlns:a16="http://schemas.microsoft.com/office/drawing/2014/main" xmlns="" id="{1BE18099-7912-E65D-C636-05877E744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5885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690</xdr:row>
      <xdr:rowOff>25400</xdr:rowOff>
    </xdr:from>
    <xdr:to>
      <xdr:col>5</xdr:col>
      <xdr:colOff>584200</xdr:colOff>
      <xdr:row>690</xdr:row>
      <xdr:rowOff>584200</xdr:rowOff>
    </xdr:to>
    <xdr:pic>
      <xdr:nvPicPr>
        <xdr:cNvPr id="329" name="picF690">
          <a:extLst>
            <a:ext uri="{FF2B5EF4-FFF2-40B4-BE49-F238E27FC236}">
              <a16:creationId xmlns:a16="http://schemas.microsoft.com/office/drawing/2014/main" xmlns="" id="{58752DC4-E5B6-9D04-3B98-1A232384F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8247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678</xdr:row>
      <xdr:rowOff>25400</xdr:rowOff>
    </xdr:from>
    <xdr:to>
      <xdr:col>5</xdr:col>
      <xdr:colOff>584200</xdr:colOff>
      <xdr:row>678</xdr:row>
      <xdr:rowOff>584200</xdr:rowOff>
    </xdr:to>
    <xdr:pic>
      <xdr:nvPicPr>
        <xdr:cNvPr id="331" name="picF678">
          <a:extLst>
            <a:ext uri="{FF2B5EF4-FFF2-40B4-BE49-F238E27FC236}">
              <a16:creationId xmlns:a16="http://schemas.microsoft.com/office/drawing/2014/main" xmlns="" id="{773EC461-659A-500A-1286-10E8F860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6475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687</xdr:row>
      <xdr:rowOff>25400</xdr:rowOff>
    </xdr:from>
    <xdr:to>
      <xdr:col>5</xdr:col>
      <xdr:colOff>584200</xdr:colOff>
      <xdr:row>687</xdr:row>
      <xdr:rowOff>584200</xdr:rowOff>
    </xdr:to>
    <xdr:pic>
      <xdr:nvPicPr>
        <xdr:cNvPr id="333" name="picF687">
          <a:extLst>
            <a:ext uri="{FF2B5EF4-FFF2-40B4-BE49-F238E27FC236}">
              <a16:creationId xmlns:a16="http://schemas.microsoft.com/office/drawing/2014/main" xmlns="" id="{19F369ED-C89F-72A7-528F-BC4A7918C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7656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684</xdr:row>
      <xdr:rowOff>25400</xdr:rowOff>
    </xdr:from>
    <xdr:to>
      <xdr:col>5</xdr:col>
      <xdr:colOff>584200</xdr:colOff>
      <xdr:row>684</xdr:row>
      <xdr:rowOff>584200</xdr:rowOff>
    </xdr:to>
    <xdr:pic>
      <xdr:nvPicPr>
        <xdr:cNvPr id="335" name="picF684">
          <a:extLst>
            <a:ext uri="{FF2B5EF4-FFF2-40B4-BE49-F238E27FC236}">
              <a16:creationId xmlns:a16="http://schemas.microsoft.com/office/drawing/2014/main" xmlns="" id="{67797808-E5DB-DA5B-BA06-62B1ED9FD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7066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567</xdr:row>
      <xdr:rowOff>25400</xdr:rowOff>
    </xdr:from>
    <xdr:to>
      <xdr:col>5</xdr:col>
      <xdr:colOff>584200</xdr:colOff>
      <xdr:row>567</xdr:row>
      <xdr:rowOff>584200</xdr:rowOff>
    </xdr:to>
    <xdr:pic>
      <xdr:nvPicPr>
        <xdr:cNvPr id="337" name="picF567">
          <a:extLst>
            <a:ext uri="{FF2B5EF4-FFF2-40B4-BE49-F238E27FC236}">
              <a16:creationId xmlns:a16="http://schemas.microsoft.com/office/drawing/2014/main" xmlns="" id="{8BC54347-D974-2007-B4B5-814FD0949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2892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714</xdr:row>
      <xdr:rowOff>25400</xdr:rowOff>
    </xdr:from>
    <xdr:to>
      <xdr:col>5</xdr:col>
      <xdr:colOff>584200</xdr:colOff>
      <xdr:row>714</xdr:row>
      <xdr:rowOff>584200</xdr:rowOff>
    </xdr:to>
    <xdr:pic>
      <xdr:nvPicPr>
        <xdr:cNvPr id="339" name="picF714">
          <a:extLst>
            <a:ext uri="{FF2B5EF4-FFF2-40B4-BE49-F238E27FC236}">
              <a16:creationId xmlns:a16="http://schemas.microsoft.com/office/drawing/2014/main" xmlns="" id="{208B2499-B122-FE06-AD90-AE3CE1B7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17905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708</xdr:row>
      <xdr:rowOff>25400</xdr:rowOff>
    </xdr:from>
    <xdr:to>
      <xdr:col>5</xdr:col>
      <xdr:colOff>584200</xdr:colOff>
      <xdr:row>708</xdr:row>
      <xdr:rowOff>584200</xdr:rowOff>
    </xdr:to>
    <xdr:pic>
      <xdr:nvPicPr>
        <xdr:cNvPr id="341" name="picF708">
          <a:extLst>
            <a:ext uri="{FF2B5EF4-FFF2-40B4-BE49-F238E27FC236}">
              <a16:creationId xmlns:a16="http://schemas.microsoft.com/office/drawing/2014/main" xmlns="" id="{622AAA8B-DF14-567E-B09E-801B22026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06094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694</xdr:row>
      <xdr:rowOff>25400</xdr:rowOff>
    </xdr:from>
    <xdr:to>
      <xdr:col>5</xdr:col>
      <xdr:colOff>584200</xdr:colOff>
      <xdr:row>694</xdr:row>
      <xdr:rowOff>584200</xdr:rowOff>
    </xdr:to>
    <xdr:pic>
      <xdr:nvPicPr>
        <xdr:cNvPr id="343" name="picF694">
          <a:extLst>
            <a:ext uri="{FF2B5EF4-FFF2-40B4-BE49-F238E27FC236}">
              <a16:creationId xmlns:a16="http://schemas.microsoft.com/office/drawing/2014/main" xmlns="" id="{2CAA7C51-2094-CBFA-0F42-C09051BB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8837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702</xdr:row>
      <xdr:rowOff>25400</xdr:rowOff>
    </xdr:from>
    <xdr:to>
      <xdr:col>5</xdr:col>
      <xdr:colOff>584200</xdr:colOff>
      <xdr:row>702</xdr:row>
      <xdr:rowOff>584200</xdr:rowOff>
    </xdr:to>
    <xdr:pic>
      <xdr:nvPicPr>
        <xdr:cNvPr id="345" name="picF702">
          <a:extLst>
            <a:ext uri="{FF2B5EF4-FFF2-40B4-BE49-F238E27FC236}">
              <a16:creationId xmlns:a16="http://schemas.microsoft.com/office/drawing/2014/main" xmlns="" id="{112804AF-F4C0-9576-3E1A-FAE299E4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00188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711</xdr:row>
      <xdr:rowOff>25400</xdr:rowOff>
    </xdr:from>
    <xdr:to>
      <xdr:col>5</xdr:col>
      <xdr:colOff>584200</xdr:colOff>
      <xdr:row>711</xdr:row>
      <xdr:rowOff>584200</xdr:rowOff>
    </xdr:to>
    <xdr:pic>
      <xdr:nvPicPr>
        <xdr:cNvPr id="347" name="picF711">
          <a:extLst>
            <a:ext uri="{FF2B5EF4-FFF2-40B4-BE49-F238E27FC236}">
              <a16:creationId xmlns:a16="http://schemas.microsoft.com/office/drawing/2014/main" xmlns="" id="{BE8C316C-59DE-FA7B-C3A5-3B8811CA9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11999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717</xdr:row>
      <xdr:rowOff>25400</xdr:rowOff>
    </xdr:from>
    <xdr:to>
      <xdr:col>5</xdr:col>
      <xdr:colOff>584200</xdr:colOff>
      <xdr:row>717</xdr:row>
      <xdr:rowOff>584200</xdr:rowOff>
    </xdr:to>
    <xdr:pic>
      <xdr:nvPicPr>
        <xdr:cNvPr id="349" name="picF717">
          <a:extLst>
            <a:ext uri="{FF2B5EF4-FFF2-40B4-BE49-F238E27FC236}">
              <a16:creationId xmlns:a16="http://schemas.microsoft.com/office/drawing/2014/main" xmlns="" id="{AE1CBB9D-56F2-8E90-4EFC-0F013E532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23810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733</xdr:row>
      <xdr:rowOff>25400</xdr:rowOff>
    </xdr:from>
    <xdr:to>
      <xdr:col>5</xdr:col>
      <xdr:colOff>584200</xdr:colOff>
      <xdr:row>733</xdr:row>
      <xdr:rowOff>584200</xdr:rowOff>
    </xdr:to>
    <xdr:pic>
      <xdr:nvPicPr>
        <xdr:cNvPr id="351" name="picF733">
          <a:extLst>
            <a:ext uri="{FF2B5EF4-FFF2-40B4-BE49-F238E27FC236}">
              <a16:creationId xmlns:a16="http://schemas.microsoft.com/office/drawing/2014/main" xmlns="" id="{031EA75D-4AAE-2D06-3964-E73914EAF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41527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751</xdr:row>
      <xdr:rowOff>25400</xdr:rowOff>
    </xdr:from>
    <xdr:to>
      <xdr:col>5</xdr:col>
      <xdr:colOff>584200</xdr:colOff>
      <xdr:row>751</xdr:row>
      <xdr:rowOff>584200</xdr:rowOff>
    </xdr:to>
    <xdr:pic>
      <xdr:nvPicPr>
        <xdr:cNvPr id="353" name="picF751">
          <a:extLst>
            <a:ext uri="{FF2B5EF4-FFF2-40B4-BE49-F238E27FC236}">
              <a16:creationId xmlns:a16="http://schemas.microsoft.com/office/drawing/2014/main" xmlns="" id="{471A538E-270D-9466-C11B-D21C442A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65149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747</xdr:row>
      <xdr:rowOff>25400</xdr:rowOff>
    </xdr:from>
    <xdr:to>
      <xdr:col>5</xdr:col>
      <xdr:colOff>584200</xdr:colOff>
      <xdr:row>747</xdr:row>
      <xdr:rowOff>584200</xdr:rowOff>
    </xdr:to>
    <xdr:pic>
      <xdr:nvPicPr>
        <xdr:cNvPr id="355" name="picF747">
          <a:extLst>
            <a:ext uri="{FF2B5EF4-FFF2-40B4-BE49-F238E27FC236}">
              <a16:creationId xmlns:a16="http://schemas.microsoft.com/office/drawing/2014/main" xmlns="" id="{49E39A5C-E2A5-136B-7E36-37D30D25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59243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742</xdr:row>
      <xdr:rowOff>25400</xdr:rowOff>
    </xdr:from>
    <xdr:to>
      <xdr:col>5</xdr:col>
      <xdr:colOff>584200</xdr:colOff>
      <xdr:row>742</xdr:row>
      <xdr:rowOff>584200</xdr:rowOff>
    </xdr:to>
    <xdr:pic>
      <xdr:nvPicPr>
        <xdr:cNvPr id="357" name="picF742">
          <a:extLst>
            <a:ext uri="{FF2B5EF4-FFF2-40B4-BE49-F238E27FC236}">
              <a16:creationId xmlns:a16="http://schemas.microsoft.com/office/drawing/2014/main" xmlns="" id="{F0A67616-F0D1-9F4B-9D03-C179E8A90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53338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760</xdr:row>
      <xdr:rowOff>25400</xdr:rowOff>
    </xdr:from>
    <xdr:to>
      <xdr:col>5</xdr:col>
      <xdr:colOff>584200</xdr:colOff>
      <xdr:row>760</xdr:row>
      <xdr:rowOff>584200</xdr:rowOff>
    </xdr:to>
    <xdr:pic>
      <xdr:nvPicPr>
        <xdr:cNvPr id="359" name="picF760">
          <a:extLst>
            <a:ext uri="{FF2B5EF4-FFF2-40B4-BE49-F238E27FC236}">
              <a16:creationId xmlns:a16="http://schemas.microsoft.com/office/drawing/2014/main" xmlns="" id="{6EF11246-38F9-8EC9-DDA6-A3ECFEE7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76960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772</xdr:row>
      <xdr:rowOff>25400</xdr:rowOff>
    </xdr:from>
    <xdr:to>
      <xdr:col>5</xdr:col>
      <xdr:colOff>584200</xdr:colOff>
      <xdr:row>772</xdr:row>
      <xdr:rowOff>584200</xdr:rowOff>
    </xdr:to>
    <xdr:pic>
      <xdr:nvPicPr>
        <xdr:cNvPr id="361" name="picF772">
          <a:extLst>
            <a:ext uri="{FF2B5EF4-FFF2-40B4-BE49-F238E27FC236}">
              <a16:creationId xmlns:a16="http://schemas.microsoft.com/office/drawing/2014/main" xmlns="" id="{53A15B15-9685-7FFD-00E5-512F0CECD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88771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778</xdr:row>
      <xdr:rowOff>25400</xdr:rowOff>
    </xdr:from>
    <xdr:to>
      <xdr:col>5</xdr:col>
      <xdr:colOff>584200</xdr:colOff>
      <xdr:row>778</xdr:row>
      <xdr:rowOff>584200</xdr:rowOff>
    </xdr:to>
    <xdr:pic>
      <xdr:nvPicPr>
        <xdr:cNvPr id="363" name="picF778">
          <a:extLst>
            <a:ext uri="{FF2B5EF4-FFF2-40B4-BE49-F238E27FC236}">
              <a16:creationId xmlns:a16="http://schemas.microsoft.com/office/drawing/2014/main" xmlns="" id="{0707D8E8-B6E2-345B-7184-8B6D1729C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94676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782</xdr:row>
      <xdr:rowOff>25400</xdr:rowOff>
    </xdr:from>
    <xdr:to>
      <xdr:col>5</xdr:col>
      <xdr:colOff>584200</xdr:colOff>
      <xdr:row>782</xdr:row>
      <xdr:rowOff>584200</xdr:rowOff>
    </xdr:to>
    <xdr:pic>
      <xdr:nvPicPr>
        <xdr:cNvPr id="365" name="picF782">
          <a:extLst>
            <a:ext uri="{FF2B5EF4-FFF2-40B4-BE49-F238E27FC236}">
              <a16:creationId xmlns:a16="http://schemas.microsoft.com/office/drawing/2014/main" xmlns="" id="{79034CDC-EF0D-D210-528C-45355CD5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00582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788</xdr:row>
      <xdr:rowOff>25400</xdr:rowOff>
    </xdr:from>
    <xdr:to>
      <xdr:col>5</xdr:col>
      <xdr:colOff>584200</xdr:colOff>
      <xdr:row>788</xdr:row>
      <xdr:rowOff>584200</xdr:rowOff>
    </xdr:to>
    <xdr:pic>
      <xdr:nvPicPr>
        <xdr:cNvPr id="367" name="picF788">
          <a:extLst>
            <a:ext uri="{FF2B5EF4-FFF2-40B4-BE49-F238E27FC236}">
              <a16:creationId xmlns:a16="http://schemas.microsoft.com/office/drawing/2014/main" xmlns="" id="{1620E4FD-0ACE-BCAE-FFBA-0F296689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06487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791</xdr:row>
      <xdr:rowOff>25400</xdr:rowOff>
    </xdr:from>
    <xdr:to>
      <xdr:col>5</xdr:col>
      <xdr:colOff>584200</xdr:colOff>
      <xdr:row>791</xdr:row>
      <xdr:rowOff>584200</xdr:rowOff>
    </xdr:to>
    <xdr:pic>
      <xdr:nvPicPr>
        <xdr:cNvPr id="369" name="picF791">
          <a:extLst>
            <a:ext uri="{FF2B5EF4-FFF2-40B4-BE49-F238E27FC236}">
              <a16:creationId xmlns:a16="http://schemas.microsoft.com/office/drawing/2014/main" xmlns="" id="{B02AF76E-2834-E42D-0BBA-0E53ABF19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11239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766</xdr:row>
      <xdr:rowOff>25400</xdr:rowOff>
    </xdr:from>
    <xdr:to>
      <xdr:col>5</xdr:col>
      <xdr:colOff>584200</xdr:colOff>
      <xdr:row>766</xdr:row>
      <xdr:rowOff>584200</xdr:rowOff>
    </xdr:to>
    <xdr:pic>
      <xdr:nvPicPr>
        <xdr:cNvPr id="371" name="picF766">
          <a:extLst>
            <a:ext uri="{FF2B5EF4-FFF2-40B4-BE49-F238E27FC236}">
              <a16:creationId xmlns:a16="http://schemas.microsoft.com/office/drawing/2014/main" xmlns="" id="{0B370ED6-5058-64DE-D1E0-0A49D5C3A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82865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723</xdr:row>
      <xdr:rowOff>25400</xdr:rowOff>
    </xdr:from>
    <xdr:to>
      <xdr:col>5</xdr:col>
      <xdr:colOff>584200</xdr:colOff>
      <xdr:row>723</xdr:row>
      <xdr:rowOff>584200</xdr:rowOff>
    </xdr:to>
    <xdr:pic>
      <xdr:nvPicPr>
        <xdr:cNvPr id="373" name="picF723">
          <a:extLst>
            <a:ext uri="{FF2B5EF4-FFF2-40B4-BE49-F238E27FC236}">
              <a16:creationId xmlns:a16="http://schemas.microsoft.com/office/drawing/2014/main" xmlns="" id="{1342C165-C41B-1773-4CB3-D420D1077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29716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699</xdr:row>
      <xdr:rowOff>25400</xdr:rowOff>
    </xdr:from>
    <xdr:to>
      <xdr:col>5</xdr:col>
      <xdr:colOff>584200</xdr:colOff>
      <xdr:row>699</xdr:row>
      <xdr:rowOff>584200</xdr:rowOff>
    </xdr:to>
    <xdr:pic>
      <xdr:nvPicPr>
        <xdr:cNvPr id="375" name="picF699">
          <a:extLst>
            <a:ext uri="{FF2B5EF4-FFF2-40B4-BE49-F238E27FC236}">
              <a16:creationId xmlns:a16="http://schemas.microsoft.com/office/drawing/2014/main" xmlns="" id="{1D36C84C-4C25-9BAC-6013-C5E1C33D0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9942830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5</xdr:col>
      <xdr:colOff>25400</xdr:colOff>
      <xdr:row>755</xdr:row>
      <xdr:rowOff>25400</xdr:rowOff>
    </xdr:from>
    <xdr:to>
      <xdr:col>5</xdr:col>
      <xdr:colOff>584200</xdr:colOff>
      <xdr:row>755</xdr:row>
      <xdr:rowOff>584200</xdr:rowOff>
    </xdr:to>
    <xdr:pic>
      <xdr:nvPicPr>
        <xdr:cNvPr id="377" name="picF755">
          <a:extLst>
            <a:ext uri="{FF2B5EF4-FFF2-40B4-BE49-F238E27FC236}">
              <a16:creationId xmlns:a16="http://schemas.microsoft.com/office/drawing/2014/main" xmlns="" id="{F2D84D55-3654-FEE6-A22B-965EA0E5F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107105450"/>
          <a:ext cx="558800" cy="5588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 editAs="oneCell">
    <xdr:from>
      <xdr:col>6</xdr:col>
      <xdr:colOff>624840</xdr:colOff>
      <xdr:row>0</xdr:row>
      <xdr:rowOff>0</xdr:rowOff>
    </xdr:from>
    <xdr:to>
      <xdr:col>7</xdr:col>
      <xdr:colOff>467099</xdr:colOff>
      <xdr:row>0</xdr:row>
      <xdr:rowOff>558186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4E5AC324-80C2-BE1A-02C4-5942050E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5356860" y="0"/>
          <a:ext cx="901439" cy="558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44"/>
  <sheetViews>
    <sheetView showGridLines="0" tabSelected="1" zoomScaleNormal="100" workbookViewId="0">
      <pane ySplit="2" topLeftCell="A502" activePane="bottomLeft" state="frozen"/>
      <selection pane="bottomLeft" activeCell="S10" sqref="S10"/>
    </sheetView>
  </sheetViews>
  <sheetFormatPr defaultColWidth="8.85546875" defaultRowHeight="15" outlineLevelRow="2" x14ac:dyDescent="0.25"/>
  <cols>
    <col min="1" max="1" width="12.85546875" bestFit="1" customWidth="1"/>
    <col min="2" max="2" width="19.140625" bestFit="1" customWidth="1"/>
    <col min="3" max="3" width="13.42578125" bestFit="1" customWidth="1"/>
    <col min="4" max="4" width="9.85546875" bestFit="1" customWidth="1"/>
    <col min="5" max="5" width="11.42578125" bestFit="1" customWidth="1"/>
    <col min="6" max="6" width="10" bestFit="1" customWidth="1"/>
    <col min="7" max="7" width="15.42578125" bestFit="1" customWidth="1"/>
    <col min="8" max="8" width="25.140625" bestFit="1" customWidth="1"/>
    <col min="9" max="9" width="20.28515625" bestFit="1" customWidth="1"/>
    <col min="10" max="10" width="10.85546875" style="6" bestFit="1" customWidth="1"/>
    <col min="11" max="11" width="9.7109375" style="6" bestFit="1" customWidth="1"/>
    <col min="12" max="12" width="8.7109375" style="24" bestFit="1" customWidth="1"/>
    <col min="13" max="13" width="10.7109375" style="24" bestFit="1" customWidth="1"/>
  </cols>
  <sheetData>
    <row r="1" spans="1:13" ht="42.6" customHeight="1" thickBo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5" customFormat="1" ht="15.75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606</v>
      </c>
      <c r="G2" s="32" t="s">
        <v>5</v>
      </c>
      <c r="H2" s="32" t="s">
        <v>6</v>
      </c>
      <c r="I2" s="32" t="s">
        <v>7</v>
      </c>
      <c r="J2" s="33" t="s">
        <v>8</v>
      </c>
      <c r="K2" s="33" t="s">
        <v>9</v>
      </c>
      <c r="L2" s="32" t="s">
        <v>10</v>
      </c>
      <c r="M2" s="34" t="s">
        <v>796</v>
      </c>
    </row>
    <row r="3" spans="1:13" ht="48" customHeight="1" outlineLevel="2" x14ac:dyDescent="0.25">
      <c r="A3" s="3" t="s">
        <v>11</v>
      </c>
      <c r="B3" s="3" t="s">
        <v>274</v>
      </c>
      <c r="C3" s="3" t="s">
        <v>13</v>
      </c>
      <c r="D3" s="3" t="s">
        <v>14</v>
      </c>
      <c r="E3" s="3" t="s">
        <v>15</v>
      </c>
      <c r="F3" s="17" t="s">
        <v>549</v>
      </c>
      <c r="G3" s="3" t="s">
        <v>549</v>
      </c>
      <c r="H3" s="3" t="s">
        <v>275</v>
      </c>
      <c r="I3" s="3" t="s">
        <v>280</v>
      </c>
      <c r="J3" s="7">
        <v>32.5</v>
      </c>
      <c r="K3" s="7">
        <v>64.989999999999995</v>
      </c>
      <c r="L3" s="18" t="s">
        <v>289</v>
      </c>
      <c r="M3" s="19">
        <v>15</v>
      </c>
    </row>
    <row r="4" spans="1:13" outlineLevel="2" x14ac:dyDescent="0.25">
      <c r="A4" s="2" t="s">
        <v>11</v>
      </c>
      <c r="B4" s="2" t="s">
        <v>274</v>
      </c>
      <c r="C4" s="2" t="s">
        <v>13</v>
      </c>
      <c r="D4" s="2" t="s">
        <v>14</v>
      </c>
      <c r="E4" s="2" t="s">
        <v>15</v>
      </c>
      <c r="F4" s="2"/>
      <c r="G4" s="2" t="s">
        <v>549</v>
      </c>
      <c r="H4" s="2" t="s">
        <v>275</v>
      </c>
      <c r="I4" s="2" t="s">
        <v>280</v>
      </c>
      <c r="J4" s="5">
        <v>32.5</v>
      </c>
      <c r="K4" s="5">
        <v>64.989999999999995</v>
      </c>
      <c r="L4" s="20" t="s">
        <v>287</v>
      </c>
      <c r="M4" s="21">
        <v>22</v>
      </c>
    </row>
    <row r="5" spans="1:13" outlineLevel="2" x14ac:dyDescent="0.25">
      <c r="A5" s="2" t="s">
        <v>11</v>
      </c>
      <c r="B5" s="2" t="s">
        <v>274</v>
      </c>
      <c r="C5" s="2" t="s">
        <v>13</v>
      </c>
      <c r="D5" s="2" t="s">
        <v>14</v>
      </c>
      <c r="E5" s="2" t="s">
        <v>15</v>
      </c>
      <c r="F5" s="2"/>
      <c r="G5" s="2" t="s">
        <v>549</v>
      </c>
      <c r="H5" s="2" t="s">
        <v>275</v>
      </c>
      <c r="I5" s="2" t="s">
        <v>280</v>
      </c>
      <c r="J5" s="5">
        <v>32.5</v>
      </c>
      <c r="K5" s="5">
        <v>64.989999999999995</v>
      </c>
      <c r="L5" s="20" t="s">
        <v>288</v>
      </c>
      <c r="M5" s="21">
        <v>27</v>
      </c>
    </row>
    <row r="6" spans="1:13" outlineLevel="2" x14ac:dyDescent="0.25">
      <c r="A6" s="2" t="s">
        <v>11</v>
      </c>
      <c r="B6" s="2" t="s">
        <v>274</v>
      </c>
      <c r="C6" s="2" t="s">
        <v>13</v>
      </c>
      <c r="D6" s="2" t="s">
        <v>14</v>
      </c>
      <c r="E6" s="2" t="s">
        <v>15</v>
      </c>
      <c r="F6" s="2"/>
      <c r="G6" s="2" t="s">
        <v>549</v>
      </c>
      <c r="H6" s="2" t="s">
        <v>275</v>
      </c>
      <c r="I6" s="2" t="s">
        <v>280</v>
      </c>
      <c r="J6" s="5">
        <v>32.5</v>
      </c>
      <c r="K6" s="5">
        <v>64.989999999999995</v>
      </c>
      <c r="L6" s="20" t="s">
        <v>277</v>
      </c>
      <c r="M6" s="21">
        <v>29</v>
      </c>
    </row>
    <row r="7" spans="1:13" outlineLevel="2" x14ac:dyDescent="0.25">
      <c r="A7" s="2" t="s">
        <v>11</v>
      </c>
      <c r="B7" s="2" t="s">
        <v>274</v>
      </c>
      <c r="C7" s="2" t="s">
        <v>13</v>
      </c>
      <c r="D7" s="2" t="s">
        <v>14</v>
      </c>
      <c r="E7" s="2" t="s">
        <v>15</v>
      </c>
      <c r="F7" s="2"/>
      <c r="G7" s="2" t="s">
        <v>549</v>
      </c>
      <c r="H7" s="2" t="s">
        <v>275</v>
      </c>
      <c r="I7" s="2" t="s">
        <v>280</v>
      </c>
      <c r="J7" s="5">
        <v>32.5</v>
      </c>
      <c r="K7" s="5">
        <v>64.989999999999995</v>
      </c>
      <c r="L7" s="20" t="s">
        <v>278</v>
      </c>
      <c r="M7" s="21">
        <v>23</v>
      </c>
    </row>
    <row r="8" spans="1:13" outlineLevel="2" x14ac:dyDescent="0.25">
      <c r="A8" s="2" t="s">
        <v>11</v>
      </c>
      <c r="B8" s="2" t="s">
        <v>274</v>
      </c>
      <c r="C8" s="2" t="s">
        <v>13</v>
      </c>
      <c r="D8" s="2" t="s">
        <v>14</v>
      </c>
      <c r="E8" s="2" t="s">
        <v>15</v>
      </c>
      <c r="F8" s="2"/>
      <c r="G8" s="2" t="s">
        <v>549</v>
      </c>
      <c r="H8" s="2" t="s">
        <v>275</v>
      </c>
      <c r="I8" s="2" t="s">
        <v>280</v>
      </c>
      <c r="J8" s="5">
        <v>32.5</v>
      </c>
      <c r="K8" s="5">
        <v>64.989999999999995</v>
      </c>
      <c r="L8" s="20" t="s">
        <v>281</v>
      </c>
      <c r="M8" s="21">
        <v>10</v>
      </c>
    </row>
    <row r="9" spans="1:13" outlineLevel="1" x14ac:dyDescent="0.25">
      <c r="A9" s="2"/>
      <c r="B9" s="2"/>
      <c r="C9" s="2"/>
      <c r="D9" s="2"/>
      <c r="E9" s="2"/>
      <c r="F9" s="3"/>
      <c r="G9" s="8" t="s">
        <v>797</v>
      </c>
      <c r="H9" s="9"/>
      <c r="I9" s="9"/>
      <c r="J9" s="10"/>
      <c r="K9" s="10"/>
      <c r="L9" s="22"/>
      <c r="M9" s="23">
        <f>SUBTOTAL(9,M3:M8)</f>
        <v>126</v>
      </c>
    </row>
    <row r="10" spans="1:13" ht="48" customHeight="1" outlineLevel="2" x14ac:dyDescent="0.25">
      <c r="A10" s="2" t="s">
        <v>11</v>
      </c>
      <c r="B10" s="2" t="s">
        <v>274</v>
      </c>
      <c r="C10" s="2" t="s">
        <v>13</v>
      </c>
      <c r="D10" s="2" t="s">
        <v>14</v>
      </c>
      <c r="E10" s="2" t="s">
        <v>15</v>
      </c>
      <c r="F10" s="14" t="s">
        <v>293</v>
      </c>
      <c r="G10" s="1" t="s">
        <v>293</v>
      </c>
      <c r="H10" s="1" t="s">
        <v>292</v>
      </c>
      <c r="I10" s="1" t="s">
        <v>294</v>
      </c>
      <c r="J10" s="4">
        <v>25</v>
      </c>
      <c r="K10" s="4">
        <v>49.99</v>
      </c>
      <c r="L10" s="20" t="s">
        <v>289</v>
      </c>
      <c r="M10" s="21">
        <v>26</v>
      </c>
    </row>
    <row r="11" spans="1:13" outlineLevel="2" x14ac:dyDescent="0.25">
      <c r="A11" s="2" t="s">
        <v>11</v>
      </c>
      <c r="B11" s="2" t="s">
        <v>274</v>
      </c>
      <c r="C11" s="2" t="s">
        <v>13</v>
      </c>
      <c r="D11" s="2" t="s">
        <v>14</v>
      </c>
      <c r="E11" s="2" t="s">
        <v>15</v>
      </c>
      <c r="F11" s="2"/>
      <c r="G11" s="2" t="s">
        <v>293</v>
      </c>
      <c r="H11" s="2" t="s">
        <v>292</v>
      </c>
      <c r="I11" s="2" t="s">
        <v>294</v>
      </c>
      <c r="J11" s="5">
        <v>25</v>
      </c>
      <c r="K11" s="5">
        <v>49.99</v>
      </c>
      <c r="L11" s="20" t="s">
        <v>287</v>
      </c>
      <c r="M11" s="21">
        <v>48</v>
      </c>
    </row>
    <row r="12" spans="1:13" outlineLevel="2" x14ac:dyDescent="0.25">
      <c r="A12" s="2" t="s">
        <v>11</v>
      </c>
      <c r="B12" s="2" t="s">
        <v>274</v>
      </c>
      <c r="C12" s="2" t="s">
        <v>13</v>
      </c>
      <c r="D12" s="2" t="s">
        <v>14</v>
      </c>
      <c r="E12" s="2" t="s">
        <v>15</v>
      </c>
      <c r="F12" s="2"/>
      <c r="G12" s="2" t="s">
        <v>293</v>
      </c>
      <c r="H12" s="2" t="s">
        <v>292</v>
      </c>
      <c r="I12" s="2" t="s">
        <v>294</v>
      </c>
      <c r="J12" s="5">
        <v>25</v>
      </c>
      <c r="K12" s="5">
        <v>49.99</v>
      </c>
      <c r="L12" s="20" t="s">
        <v>288</v>
      </c>
      <c r="M12" s="21">
        <v>68</v>
      </c>
    </row>
    <row r="13" spans="1:13" outlineLevel="2" x14ac:dyDescent="0.25">
      <c r="A13" s="2" t="s">
        <v>11</v>
      </c>
      <c r="B13" s="2" t="s">
        <v>274</v>
      </c>
      <c r="C13" s="2" t="s">
        <v>13</v>
      </c>
      <c r="D13" s="2" t="s">
        <v>14</v>
      </c>
      <c r="E13" s="2" t="s">
        <v>15</v>
      </c>
      <c r="F13" s="2"/>
      <c r="G13" s="2" t="s">
        <v>293</v>
      </c>
      <c r="H13" s="2" t="s">
        <v>292</v>
      </c>
      <c r="I13" s="2" t="s">
        <v>294</v>
      </c>
      <c r="J13" s="5">
        <v>25</v>
      </c>
      <c r="K13" s="5">
        <v>49.99</v>
      </c>
      <c r="L13" s="20" t="s">
        <v>286</v>
      </c>
      <c r="M13" s="21">
        <v>29</v>
      </c>
    </row>
    <row r="14" spans="1:13" outlineLevel="2" x14ac:dyDescent="0.25">
      <c r="A14" s="2" t="s">
        <v>11</v>
      </c>
      <c r="B14" s="2" t="s">
        <v>274</v>
      </c>
      <c r="C14" s="2" t="s">
        <v>13</v>
      </c>
      <c r="D14" s="2" t="s">
        <v>14</v>
      </c>
      <c r="E14" s="2" t="s">
        <v>15</v>
      </c>
      <c r="F14" s="2"/>
      <c r="G14" s="2" t="s">
        <v>293</v>
      </c>
      <c r="H14" s="2" t="s">
        <v>292</v>
      </c>
      <c r="I14" s="2" t="s">
        <v>294</v>
      </c>
      <c r="J14" s="5">
        <v>25</v>
      </c>
      <c r="K14" s="5">
        <v>49.99</v>
      </c>
      <c r="L14" s="20" t="s">
        <v>277</v>
      </c>
      <c r="M14" s="21">
        <v>61</v>
      </c>
    </row>
    <row r="15" spans="1:13" outlineLevel="2" x14ac:dyDescent="0.25">
      <c r="A15" s="2" t="s">
        <v>11</v>
      </c>
      <c r="B15" s="2" t="s">
        <v>274</v>
      </c>
      <c r="C15" s="2" t="s">
        <v>13</v>
      </c>
      <c r="D15" s="2" t="s">
        <v>14</v>
      </c>
      <c r="E15" s="2" t="s">
        <v>15</v>
      </c>
      <c r="F15" s="2"/>
      <c r="G15" s="2" t="s">
        <v>293</v>
      </c>
      <c r="H15" s="2" t="s">
        <v>292</v>
      </c>
      <c r="I15" s="2" t="s">
        <v>294</v>
      </c>
      <c r="J15" s="5">
        <v>25</v>
      </c>
      <c r="K15" s="5">
        <v>49.99</v>
      </c>
      <c r="L15" s="20" t="s">
        <v>278</v>
      </c>
      <c r="M15" s="21">
        <v>45</v>
      </c>
    </row>
    <row r="16" spans="1:13" outlineLevel="2" x14ac:dyDescent="0.25">
      <c r="A16" s="2" t="s">
        <v>11</v>
      </c>
      <c r="B16" s="2" t="s">
        <v>274</v>
      </c>
      <c r="C16" s="2" t="s">
        <v>13</v>
      </c>
      <c r="D16" s="2" t="s">
        <v>14</v>
      </c>
      <c r="E16" s="2" t="s">
        <v>15</v>
      </c>
      <c r="F16" s="2"/>
      <c r="G16" s="2" t="s">
        <v>293</v>
      </c>
      <c r="H16" s="2" t="s">
        <v>292</v>
      </c>
      <c r="I16" s="2" t="s">
        <v>294</v>
      </c>
      <c r="J16" s="5">
        <v>25</v>
      </c>
      <c r="K16" s="5">
        <v>49.99</v>
      </c>
      <c r="L16" s="20" t="s">
        <v>281</v>
      </c>
      <c r="M16" s="21">
        <v>26</v>
      </c>
    </row>
    <row r="17" spans="1:13" outlineLevel="1" x14ac:dyDescent="0.25">
      <c r="A17" s="2"/>
      <c r="B17" s="2"/>
      <c r="C17" s="2"/>
      <c r="D17" s="2"/>
      <c r="E17" s="2"/>
      <c r="F17" s="3"/>
      <c r="G17" s="8" t="s">
        <v>798</v>
      </c>
      <c r="H17" s="9"/>
      <c r="I17" s="9"/>
      <c r="J17" s="10"/>
      <c r="K17" s="10"/>
      <c r="L17" s="22"/>
      <c r="M17" s="23">
        <f>SUBTOTAL(9,M10:M16)</f>
        <v>303</v>
      </c>
    </row>
    <row r="18" spans="1:13" ht="48" customHeight="1" outlineLevel="2" x14ac:dyDescent="0.25">
      <c r="A18" s="2" t="s">
        <v>11</v>
      </c>
      <c r="B18" s="2" t="s">
        <v>274</v>
      </c>
      <c r="C18" s="2" t="s">
        <v>13</v>
      </c>
      <c r="D18" s="2" t="s">
        <v>14</v>
      </c>
      <c r="E18" s="2" t="s">
        <v>15</v>
      </c>
      <c r="F18" s="14" t="s">
        <v>295</v>
      </c>
      <c r="G18" s="1" t="s">
        <v>295</v>
      </c>
      <c r="H18" s="1" t="s">
        <v>296</v>
      </c>
      <c r="I18" s="1" t="s">
        <v>297</v>
      </c>
      <c r="J18" s="4">
        <v>10.5</v>
      </c>
      <c r="K18" s="4">
        <v>20.99</v>
      </c>
      <c r="L18" s="20" t="s">
        <v>298</v>
      </c>
      <c r="M18" s="21">
        <v>41</v>
      </c>
    </row>
    <row r="19" spans="1:13" outlineLevel="2" x14ac:dyDescent="0.25">
      <c r="A19" s="2" t="s">
        <v>11</v>
      </c>
      <c r="B19" s="2" t="s">
        <v>274</v>
      </c>
      <c r="C19" s="2" t="s">
        <v>13</v>
      </c>
      <c r="D19" s="2" t="s">
        <v>14</v>
      </c>
      <c r="E19" s="2" t="s">
        <v>15</v>
      </c>
      <c r="F19" s="2"/>
      <c r="G19" s="2" t="s">
        <v>295</v>
      </c>
      <c r="H19" s="2" t="s">
        <v>296</v>
      </c>
      <c r="I19" s="2" t="s">
        <v>297</v>
      </c>
      <c r="J19" s="5">
        <v>10.5</v>
      </c>
      <c r="K19" s="5">
        <v>20.99</v>
      </c>
      <c r="L19" s="20" t="s">
        <v>287</v>
      </c>
      <c r="M19" s="21">
        <v>38</v>
      </c>
    </row>
    <row r="20" spans="1:13" outlineLevel="2" x14ac:dyDescent="0.25">
      <c r="A20" s="2" t="s">
        <v>11</v>
      </c>
      <c r="B20" s="2" t="s">
        <v>274</v>
      </c>
      <c r="C20" s="2" t="s">
        <v>13</v>
      </c>
      <c r="D20" s="2" t="s">
        <v>14</v>
      </c>
      <c r="E20" s="2" t="s">
        <v>15</v>
      </c>
      <c r="F20" s="2"/>
      <c r="G20" s="2" t="s">
        <v>295</v>
      </c>
      <c r="H20" s="2" t="s">
        <v>296</v>
      </c>
      <c r="I20" s="2" t="s">
        <v>297</v>
      </c>
      <c r="J20" s="5">
        <v>10.5</v>
      </c>
      <c r="K20" s="5">
        <v>20.99</v>
      </c>
      <c r="L20" s="20" t="s">
        <v>288</v>
      </c>
      <c r="M20" s="21">
        <v>34</v>
      </c>
    </row>
    <row r="21" spans="1:13" outlineLevel="2" x14ac:dyDescent="0.25">
      <c r="A21" s="2" t="s">
        <v>11</v>
      </c>
      <c r="B21" s="2" t="s">
        <v>274</v>
      </c>
      <c r="C21" s="2" t="s">
        <v>13</v>
      </c>
      <c r="D21" s="2" t="s">
        <v>14</v>
      </c>
      <c r="E21" s="2" t="s">
        <v>15</v>
      </c>
      <c r="F21" s="2"/>
      <c r="G21" s="2" t="s">
        <v>295</v>
      </c>
      <c r="H21" s="2" t="s">
        <v>296</v>
      </c>
      <c r="I21" s="2" t="s">
        <v>297</v>
      </c>
      <c r="J21" s="5">
        <v>10.5</v>
      </c>
      <c r="K21" s="5">
        <v>20.99</v>
      </c>
      <c r="L21" s="20" t="s">
        <v>277</v>
      </c>
      <c r="M21" s="21">
        <v>28</v>
      </c>
    </row>
    <row r="22" spans="1:13" outlineLevel="2" x14ac:dyDescent="0.25">
      <c r="A22" s="2" t="s">
        <v>11</v>
      </c>
      <c r="B22" s="2" t="s">
        <v>274</v>
      </c>
      <c r="C22" s="2" t="s">
        <v>13</v>
      </c>
      <c r="D22" s="2" t="s">
        <v>14</v>
      </c>
      <c r="E22" s="2" t="s">
        <v>15</v>
      </c>
      <c r="F22" s="2"/>
      <c r="G22" s="2" t="s">
        <v>295</v>
      </c>
      <c r="H22" s="2" t="s">
        <v>296</v>
      </c>
      <c r="I22" s="2" t="s">
        <v>297</v>
      </c>
      <c r="J22" s="5">
        <v>10.5</v>
      </c>
      <c r="K22" s="5">
        <v>20.99</v>
      </c>
      <c r="L22" s="20" t="s">
        <v>279</v>
      </c>
      <c r="M22" s="21">
        <v>25</v>
      </c>
    </row>
    <row r="23" spans="1:13" outlineLevel="2" x14ac:dyDescent="0.25">
      <c r="A23" s="2" t="s">
        <v>11</v>
      </c>
      <c r="B23" s="2" t="s">
        <v>274</v>
      </c>
      <c r="C23" s="2" t="s">
        <v>13</v>
      </c>
      <c r="D23" s="2" t="s">
        <v>14</v>
      </c>
      <c r="E23" s="2" t="s">
        <v>15</v>
      </c>
      <c r="F23" s="2"/>
      <c r="G23" s="2" t="s">
        <v>295</v>
      </c>
      <c r="H23" s="2" t="s">
        <v>296</v>
      </c>
      <c r="I23" s="2" t="s">
        <v>297</v>
      </c>
      <c r="J23" s="5">
        <v>10.5</v>
      </c>
      <c r="K23" s="5">
        <v>20.99</v>
      </c>
      <c r="L23" s="20" t="s">
        <v>283</v>
      </c>
      <c r="M23" s="21">
        <v>11</v>
      </c>
    </row>
    <row r="24" spans="1:13" outlineLevel="1" x14ac:dyDescent="0.25">
      <c r="A24" s="2"/>
      <c r="B24" s="2"/>
      <c r="C24" s="2"/>
      <c r="D24" s="2"/>
      <c r="E24" s="2"/>
      <c r="F24" s="3"/>
      <c r="G24" s="8" t="s">
        <v>799</v>
      </c>
      <c r="H24" s="9"/>
      <c r="I24" s="9"/>
      <c r="J24" s="10"/>
      <c r="K24" s="10"/>
      <c r="L24" s="22"/>
      <c r="M24" s="23">
        <f>SUBTOTAL(9,M18:M23)</f>
        <v>177</v>
      </c>
    </row>
    <row r="25" spans="1:13" ht="48" customHeight="1" outlineLevel="2" x14ac:dyDescent="0.25">
      <c r="A25" s="2" t="s">
        <v>11</v>
      </c>
      <c r="B25" s="2" t="s">
        <v>274</v>
      </c>
      <c r="C25" s="2" t="s">
        <v>13</v>
      </c>
      <c r="D25" s="2" t="s">
        <v>14</v>
      </c>
      <c r="E25" s="2" t="s">
        <v>15</v>
      </c>
      <c r="F25" s="14" t="s">
        <v>299</v>
      </c>
      <c r="G25" s="1" t="s">
        <v>299</v>
      </c>
      <c r="H25" s="1" t="s">
        <v>296</v>
      </c>
      <c r="I25" s="1" t="s">
        <v>300</v>
      </c>
      <c r="J25" s="4">
        <v>10.5</v>
      </c>
      <c r="K25" s="4">
        <v>20.99</v>
      </c>
      <c r="L25" s="20" t="s">
        <v>298</v>
      </c>
      <c r="M25" s="21">
        <v>53</v>
      </c>
    </row>
    <row r="26" spans="1:13" outlineLevel="2" x14ac:dyDescent="0.25">
      <c r="A26" s="2" t="s">
        <v>11</v>
      </c>
      <c r="B26" s="2" t="s">
        <v>274</v>
      </c>
      <c r="C26" s="2" t="s">
        <v>13</v>
      </c>
      <c r="D26" s="2" t="s">
        <v>14</v>
      </c>
      <c r="E26" s="2" t="s">
        <v>15</v>
      </c>
      <c r="F26" s="2"/>
      <c r="G26" s="2" t="s">
        <v>299</v>
      </c>
      <c r="H26" s="2" t="s">
        <v>296</v>
      </c>
      <c r="I26" s="2" t="s">
        <v>300</v>
      </c>
      <c r="J26" s="5">
        <v>10.5</v>
      </c>
      <c r="K26" s="5">
        <v>20.99</v>
      </c>
      <c r="L26" s="20" t="s">
        <v>287</v>
      </c>
      <c r="M26" s="21">
        <v>60</v>
      </c>
    </row>
    <row r="27" spans="1:13" outlineLevel="2" x14ac:dyDescent="0.25">
      <c r="A27" s="2" t="s">
        <v>11</v>
      </c>
      <c r="B27" s="2" t="s">
        <v>274</v>
      </c>
      <c r="C27" s="2" t="s">
        <v>13</v>
      </c>
      <c r="D27" s="2" t="s">
        <v>14</v>
      </c>
      <c r="E27" s="2" t="s">
        <v>15</v>
      </c>
      <c r="F27" s="2"/>
      <c r="G27" s="2" t="s">
        <v>299</v>
      </c>
      <c r="H27" s="2" t="s">
        <v>296</v>
      </c>
      <c r="I27" s="2" t="s">
        <v>300</v>
      </c>
      <c r="J27" s="5">
        <v>10.5</v>
      </c>
      <c r="K27" s="5">
        <v>20.99</v>
      </c>
      <c r="L27" s="20" t="s">
        <v>288</v>
      </c>
      <c r="M27" s="21">
        <v>63</v>
      </c>
    </row>
    <row r="28" spans="1:13" outlineLevel="2" x14ac:dyDescent="0.25">
      <c r="A28" s="2" t="s">
        <v>11</v>
      </c>
      <c r="B28" s="2" t="s">
        <v>274</v>
      </c>
      <c r="C28" s="2" t="s">
        <v>13</v>
      </c>
      <c r="D28" s="2" t="s">
        <v>14</v>
      </c>
      <c r="E28" s="2" t="s">
        <v>15</v>
      </c>
      <c r="F28" s="2"/>
      <c r="G28" s="2" t="s">
        <v>299</v>
      </c>
      <c r="H28" s="2" t="s">
        <v>296</v>
      </c>
      <c r="I28" s="2" t="s">
        <v>300</v>
      </c>
      <c r="J28" s="5">
        <v>10.5</v>
      </c>
      <c r="K28" s="5">
        <v>20.99</v>
      </c>
      <c r="L28" s="20" t="s">
        <v>277</v>
      </c>
      <c r="M28" s="21">
        <v>43</v>
      </c>
    </row>
    <row r="29" spans="1:13" outlineLevel="2" x14ac:dyDescent="0.25">
      <c r="A29" s="2" t="s">
        <v>11</v>
      </c>
      <c r="B29" s="2" t="s">
        <v>274</v>
      </c>
      <c r="C29" s="2" t="s">
        <v>13</v>
      </c>
      <c r="D29" s="2" t="s">
        <v>14</v>
      </c>
      <c r="E29" s="2" t="s">
        <v>15</v>
      </c>
      <c r="F29" s="2"/>
      <c r="G29" s="2" t="s">
        <v>299</v>
      </c>
      <c r="H29" s="2" t="s">
        <v>296</v>
      </c>
      <c r="I29" s="2" t="s">
        <v>300</v>
      </c>
      <c r="J29" s="5">
        <v>10.5</v>
      </c>
      <c r="K29" s="5">
        <v>20.99</v>
      </c>
      <c r="L29" s="20" t="s">
        <v>279</v>
      </c>
      <c r="M29" s="21">
        <v>33</v>
      </c>
    </row>
    <row r="30" spans="1:13" outlineLevel="2" x14ac:dyDescent="0.25">
      <c r="A30" s="2" t="s">
        <v>11</v>
      </c>
      <c r="B30" s="2" t="s">
        <v>274</v>
      </c>
      <c r="C30" s="2" t="s">
        <v>13</v>
      </c>
      <c r="D30" s="2" t="s">
        <v>14</v>
      </c>
      <c r="E30" s="2" t="s">
        <v>15</v>
      </c>
      <c r="F30" s="2"/>
      <c r="G30" s="2" t="s">
        <v>299</v>
      </c>
      <c r="H30" s="2" t="s">
        <v>296</v>
      </c>
      <c r="I30" s="2" t="s">
        <v>300</v>
      </c>
      <c r="J30" s="5">
        <v>10.5</v>
      </c>
      <c r="K30" s="5">
        <v>20.99</v>
      </c>
      <c r="L30" s="20" t="s">
        <v>283</v>
      </c>
      <c r="M30" s="21">
        <v>13</v>
      </c>
    </row>
    <row r="31" spans="1:13" outlineLevel="1" x14ac:dyDescent="0.25">
      <c r="A31" s="2"/>
      <c r="B31" s="2"/>
      <c r="C31" s="2"/>
      <c r="D31" s="2"/>
      <c r="E31" s="2"/>
      <c r="F31" s="3"/>
      <c r="G31" s="8" t="s">
        <v>800</v>
      </c>
      <c r="H31" s="9"/>
      <c r="I31" s="9"/>
      <c r="J31" s="10"/>
      <c r="K31" s="10"/>
      <c r="L31" s="22"/>
      <c r="M31" s="23">
        <f>SUBTOTAL(9,M25:M30)</f>
        <v>265</v>
      </c>
    </row>
    <row r="32" spans="1:13" ht="48" customHeight="1" outlineLevel="2" x14ac:dyDescent="0.25">
      <c r="A32" s="2" t="s">
        <v>11</v>
      </c>
      <c r="B32" s="2" t="s">
        <v>274</v>
      </c>
      <c r="C32" s="2" t="s">
        <v>13</v>
      </c>
      <c r="D32" s="2" t="s">
        <v>14</v>
      </c>
      <c r="E32" s="2" t="s">
        <v>15</v>
      </c>
      <c r="F32" s="14" t="s">
        <v>550</v>
      </c>
      <c r="G32" s="1" t="s">
        <v>550</v>
      </c>
      <c r="H32" s="1" t="s">
        <v>551</v>
      </c>
      <c r="I32" s="1" t="s">
        <v>301</v>
      </c>
      <c r="J32" s="4">
        <v>32.5</v>
      </c>
      <c r="K32" s="4">
        <v>64.989999999999995</v>
      </c>
      <c r="L32" s="20" t="s">
        <v>289</v>
      </c>
      <c r="M32" s="21">
        <v>18</v>
      </c>
    </row>
    <row r="33" spans="1:13" outlineLevel="2" x14ac:dyDescent="0.25">
      <c r="A33" s="2" t="s">
        <v>11</v>
      </c>
      <c r="B33" s="2" t="s">
        <v>274</v>
      </c>
      <c r="C33" s="2" t="s">
        <v>13</v>
      </c>
      <c r="D33" s="2" t="s">
        <v>14</v>
      </c>
      <c r="E33" s="2" t="s">
        <v>15</v>
      </c>
      <c r="F33" s="2"/>
      <c r="G33" s="2" t="s">
        <v>550</v>
      </c>
      <c r="H33" s="2" t="s">
        <v>551</v>
      </c>
      <c r="I33" s="2" t="s">
        <v>301</v>
      </c>
      <c r="J33" s="5">
        <v>32.5</v>
      </c>
      <c r="K33" s="5">
        <v>64.989999999999995</v>
      </c>
      <c r="L33" s="20" t="s">
        <v>287</v>
      </c>
      <c r="M33" s="21">
        <v>29</v>
      </c>
    </row>
    <row r="34" spans="1:13" outlineLevel="2" x14ac:dyDescent="0.25">
      <c r="A34" s="2" t="s">
        <v>11</v>
      </c>
      <c r="B34" s="2" t="s">
        <v>274</v>
      </c>
      <c r="C34" s="2" t="s">
        <v>13</v>
      </c>
      <c r="D34" s="2" t="s">
        <v>14</v>
      </c>
      <c r="E34" s="2" t="s">
        <v>15</v>
      </c>
      <c r="F34" s="2"/>
      <c r="G34" s="2" t="s">
        <v>550</v>
      </c>
      <c r="H34" s="2" t="s">
        <v>551</v>
      </c>
      <c r="I34" s="2" t="s">
        <v>301</v>
      </c>
      <c r="J34" s="5">
        <v>32.5</v>
      </c>
      <c r="K34" s="5">
        <v>64.989999999999995</v>
      </c>
      <c r="L34" s="20" t="s">
        <v>288</v>
      </c>
      <c r="M34" s="21">
        <v>26</v>
      </c>
    </row>
    <row r="35" spans="1:13" outlineLevel="2" x14ac:dyDescent="0.25">
      <c r="A35" s="2" t="s">
        <v>11</v>
      </c>
      <c r="B35" s="2" t="s">
        <v>274</v>
      </c>
      <c r="C35" s="2" t="s">
        <v>13</v>
      </c>
      <c r="D35" s="2" t="s">
        <v>14</v>
      </c>
      <c r="E35" s="2" t="s">
        <v>15</v>
      </c>
      <c r="F35" s="2"/>
      <c r="G35" s="2" t="s">
        <v>550</v>
      </c>
      <c r="H35" s="2" t="s">
        <v>551</v>
      </c>
      <c r="I35" s="2" t="s">
        <v>301</v>
      </c>
      <c r="J35" s="5">
        <v>32.5</v>
      </c>
      <c r="K35" s="5">
        <v>64.989999999999995</v>
      </c>
      <c r="L35" s="20" t="s">
        <v>277</v>
      </c>
      <c r="M35" s="21">
        <v>16</v>
      </c>
    </row>
    <row r="36" spans="1:13" outlineLevel="2" x14ac:dyDescent="0.25">
      <c r="A36" s="2" t="s">
        <v>11</v>
      </c>
      <c r="B36" s="2" t="s">
        <v>274</v>
      </c>
      <c r="C36" s="2" t="s">
        <v>13</v>
      </c>
      <c r="D36" s="2" t="s">
        <v>14</v>
      </c>
      <c r="E36" s="2" t="s">
        <v>15</v>
      </c>
      <c r="F36" s="2"/>
      <c r="G36" s="2" t="s">
        <v>550</v>
      </c>
      <c r="H36" s="2" t="s">
        <v>551</v>
      </c>
      <c r="I36" s="2" t="s">
        <v>301</v>
      </c>
      <c r="J36" s="5">
        <v>32.5</v>
      </c>
      <c r="K36" s="5">
        <v>64.989999999999995</v>
      </c>
      <c r="L36" s="20" t="s">
        <v>278</v>
      </c>
      <c r="M36" s="21">
        <v>20</v>
      </c>
    </row>
    <row r="37" spans="1:13" outlineLevel="1" x14ac:dyDescent="0.25">
      <c r="A37" s="2"/>
      <c r="B37" s="2"/>
      <c r="C37" s="2"/>
      <c r="D37" s="2"/>
      <c r="E37" s="2"/>
      <c r="F37" s="3"/>
      <c r="G37" s="8" t="s">
        <v>801</v>
      </c>
      <c r="H37" s="9"/>
      <c r="I37" s="9"/>
      <c r="J37" s="10"/>
      <c r="K37" s="10"/>
      <c r="L37" s="22"/>
      <c r="M37" s="23">
        <f>SUBTOTAL(9,M32:M36)</f>
        <v>109</v>
      </c>
    </row>
    <row r="38" spans="1:13" ht="48" customHeight="1" outlineLevel="2" x14ac:dyDescent="0.25">
      <c r="A38" s="2" t="s">
        <v>11</v>
      </c>
      <c r="B38" s="2" t="s">
        <v>274</v>
      </c>
      <c r="C38" s="2" t="s">
        <v>13</v>
      </c>
      <c r="D38" s="2" t="s">
        <v>14</v>
      </c>
      <c r="E38" s="2" t="s">
        <v>15</v>
      </c>
      <c r="F38" s="14" t="s">
        <v>302</v>
      </c>
      <c r="G38" s="1" t="s">
        <v>302</v>
      </c>
      <c r="H38" s="1" t="s">
        <v>303</v>
      </c>
      <c r="I38" s="1" t="s">
        <v>304</v>
      </c>
      <c r="J38" s="4">
        <v>10.5</v>
      </c>
      <c r="K38" s="4">
        <v>20.99</v>
      </c>
      <c r="L38" s="20" t="s">
        <v>298</v>
      </c>
      <c r="M38" s="21">
        <v>20</v>
      </c>
    </row>
    <row r="39" spans="1:13" outlineLevel="2" x14ac:dyDescent="0.25">
      <c r="A39" s="2" t="s">
        <v>11</v>
      </c>
      <c r="B39" s="2" t="s">
        <v>274</v>
      </c>
      <c r="C39" s="2" t="s">
        <v>13</v>
      </c>
      <c r="D39" s="2" t="s">
        <v>14</v>
      </c>
      <c r="E39" s="2" t="s">
        <v>15</v>
      </c>
      <c r="F39" s="2"/>
      <c r="G39" s="2" t="s">
        <v>302</v>
      </c>
      <c r="H39" s="2" t="s">
        <v>303</v>
      </c>
      <c r="I39" s="2" t="s">
        <v>304</v>
      </c>
      <c r="J39" s="5">
        <v>10.5</v>
      </c>
      <c r="K39" s="5">
        <v>20.99</v>
      </c>
      <c r="L39" s="20" t="s">
        <v>287</v>
      </c>
      <c r="M39" s="21">
        <v>25</v>
      </c>
    </row>
    <row r="40" spans="1:13" outlineLevel="2" x14ac:dyDescent="0.25">
      <c r="A40" s="2" t="s">
        <v>11</v>
      </c>
      <c r="B40" s="2" t="s">
        <v>274</v>
      </c>
      <c r="C40" s="2" t="s">
        <v>13</v>
      </c>
      <c r="D40" s="2" t="s">
        <v>14</v>
      </c>
      <c r="E40" s="2" t="s">
        <v>15</v>
      </c>
      <c r="F40" s="2"/>
      <c r="G40" s="2" t="s">
        <v>302</v>
      </c>
      <c r="H40" s="2" t="s">
        <v>303</v>
      </c>
      <c r="I40" s="2" t="s">
        <v>304</v>
      </c>
      <c r="J40" s="5">
        <v>10.5</v>
      </c>
      <c r="K40" s="5">
        <v>20.99</v>
      </c>
      <c r="L40" s="20" t="s">
        <v>288</v>
      </c>
      <c r="M40" s="21">
        <v>14</v>
      </c>
    </row>
    <row r="41" spans="1:13" outlineLevel="2" x14ac:dyDescent="0.25">
      <c r="A41" s="2" t="s">
        <v>11</v>
      </c>
      <c r="B41" s="2" t="s">
        <v>274</v>
      </c>
      <c r="C41" s="2" t="s">
        <v>13</v>
      </c>
      <c r="D41" s="2" t="s">
        <v>14</v>
      </c>
      <c r="E41" s="2" t="s">
        <v>15</v>
      </c>
      <c r="F41" s="2"/>
      <c r="G41" s="2" t="s">
        <v>302</v>
      </c>
      <c r="H41" s="2" t="s">
        <v>303</v>
      </c>
      <c r="I41" s="2" t="s">
        <v>304</v>
      </c>
      <c r="J41" s="5">
        <v>10.5</v>
      </c>
      <c r="K41" s="5">
        <v>20.99</v>
      </c>
      <c r="L41" s="20" t="s">
        <v>277</v>
      </c>
      <c r="M41" s="21">
        <v>38</v>
      </c>
    </row>
    <row r="42" spans="1:13" outlineLevel="2" x14ac:dyDescent="0.25">
      <c r="A42" s="2" t="s">
        <v>11</v>
      </c>
      <c r="B42" s="2" t="s">
        <v>274</v>
      </c>
      <c r="C42" s="2" t="s">
        <v>13</v>
      </c>
      <c r="D42" s="2" t="s">
        <v>14</v>
      </c>
      <c r="E42" s="2" t="s">
        <v>15</v>
      </c>
      <c r="F42" s="2"/>
      <c r="G42" s="2" t="s">
        <v>302</v>
      </c>
      <c r="H42" s="2" t="s">
        <v>303</v>
      </c>
      <c r="I42" s="2" t="s">
        <v>304</v>
      </c>
      <c r="J42" s="5">
        <v>10.5</v>
      </c>
      <c r="K42" s="5">
        <v>20.99</v>
      </c>
      <c r="L42" s="20" t="s">
        <v>279</v>
      </c>
      <c r="M42" s="21">
        <v>17</v>
      </c>
    </row>
    <row r="43" spans="1:13" outlineLevel="1" x14ac:dyDescent="0.25">
      <c r="A43" s="2"/>
      <c r="B43" s="2"/>
      <c r="C43" s="2"/>
      <c r="D43" s="2"/>
      <c r="E43" s="2"/>
      <c r="F43" s="3"/>
      <c r="G43" s="8" t="s">
        <v>802</v>
      </c>
      <c r="H43" s="9"/>
      <c r="I43" s="9"/>
      <c r="J43" s="10"/>
      <c r="K43" s="10"/>
      <c r="L43" s="22"/>
      <c r="M43" s="23">
        <f>SUBTOTAL(9,M38:M42)</f>
        <v>114</v>
      </c>
    </row>
    <row r="44" spans="1:13" ht="48" customHeight="1" outlineLevel="2" x14ac:dyDescent="0.25">
      <c r="A44" s="2" t="s">
        <v>11</v>
      </c>
      <c r="B44" s="2" t="s">
        <v>274</v>
      </c>
      <c r="C44" s="2" t="s">
        <v>13</v>
      </c>
      <c r="D44" s="2" t="s">
        <v>14</v>
      </c>
      <c r="E44" s="2" t="s">
        <v>15</v>
      </c>
      <c r="F44" s="14" t="s">
        <v>305</v>
      </c>
      <c r="G44" s="1" t="s">
        <v>305</v>
      </c>
      <c r="H44" s="1" t="s">
        <v>306</v>
      </c>
      <c r="I44" s="1" t="s">
        <v>301</v>
      </c>
      <c r="J44" s="4">
        <v>35</v>
      </c>
      <c r="K44" s="4">
        <v>69.989999999999995</v>
      </c>
      <c r="L44" s="20" t="s">
        <v>289</v>
      </c>
      <c r="M44" s="21">
        <v>10</v>
      </c>
    </row>
    <row r="45" spans="1:13" outlineLevel="2" x14ac:dyDescent="0.25">
      <c r="A45" s="2" t="s">
        <v>11</v>
      </c>
      <c r="B45" s="2" t="s">
        <v>274</v>
      </c>
      <c r="C45" s="2" t="s">
        <v>13</v>
      </c>
      <c r="D45" s="2" t="s">
        <v>14</v>
      </c>
      <c r="E45" s="2" t="s">
        <v>15</v>
      </c>
      <c r="F45" s="2"/>
      <c r="G45" s="2" t="s">
        <v>305</v>
      </c>
      <c r="H45" s="2" t="s">
        <v>306</v>
      </c>
      <c r="I45" s="2" t="s">
        <v>301</v>
      </c>
      <c r="J45" s="5">
        <v>35</v>
      </c>
      <c r="K45" s="5">
        <v>69.989999999999995</v>
      </c>
      <c r="L45" s="20" t="s">
        <v>287</v>
      </c>
      <c r="M45" s="21">
        <v>19</v>
      </c>
    </row>
    <row r="46" spans="1:13" outlineLevel="2" x14ac:dyDescent="0.25">
      <c r="A46" s="2" t="s">
        <v>11</v>
      </c>
      <c r="B46" s="2" t="s">
        <v>274</v>
      </c>
      <c r="C46" s="2" t="s">
        <v>13</v>
      </c>
      <c r="D46" s="2" t="s">
        <v>14</v>
      </c>
      <c r="E46" s="2" t="s">
        <v>15</v>
      </c>
      <c r="F46" s="2"/>
      <c r="G46" s="2" t="s">
        <v>305</v>
      </c>
      <c r="H46" s="2" t="s">
        <v>306</v>
      </c>
      <c r="I46" s="2" t="s">
        <v>301</v>
      </c>
      <c r="J46" s="5">
        <v>35</v>
      </c>
      <c r="K46" s="5">
        <v>69.989999999999995</v>
      </c>
      <c r="L46" s="20" t="s">
        <v>288</v>
      </c>
      <c r="M46" s="21">
        <v>30</v>
      </c>
    </row>
    <row r="47" spans="1:13" outlineLevel="2" x14ac:dyDescent="0.25">
      <c r="A47" s="2" t="s">
        <v>11</v>
      </c>
      <c r="B47" s="2" t="s">
        <v>274</v>
      </c>
      <c r="C47" s="2" t="s">
        <v>13</v>
      </c>
      <c r="D47" s="2" t="s">
        <v>14</v>
      </c>
      <c r="E47" s="2" t="s">
        <v>15</v>
      </c>
      <c r="F47" s="2"/>
      <c r="G47" s="2" t="s">
        <v>305</v>
      </c>
      <c r="H47" s="2" t="s">
        <v>306</v>
      </c>
      <c r="I47" s="2" t="s">
        <v>301</v>
      </c>
      <c r="J47" s="5">
        <v>35</v>
      </c>
      <c r="K47" s="5">
        <v>69.989999999999995</v>
      </c>
      <c r="L47" s="20" t="s">
        <v>286</v>
      </c>
      <c r="M47" s="21">
        <v>11</v>
      </c>
    </row>
    <row r="48" spans="1:13" outlineLevel="2" x14ac:dyDescent="0.25">
      <c r="A48" s="2" t="s">
        <v>11</v>
      </c>
      <c r="B48" s="2" t="s">
        <v>274</v>
      </c>
      <c r="C48" s="2" t="s">
        <v>13</v>
      </c>
      <c r="D48" s="2" t="s">
        <v>14</v>
      </c>
      <c r="E48" s="2" t="s">
        <v>15</v>
      </c>
      <c r="F48" s="2"/>
      <c r="G48" s="2" t="s">
        <v>305</v>
      </c>
      <c r="H48" s="2" t="s">
        <v>306</v>
      </c>
      <c r="I48" s="2" t="s">
        <v>301</v>
      </c>
      <c r="J48" s="5">
        <v>35</v>
      </c>
      <c r="K48" s="5">
        <v>69.989999999999995</v>
      </c>
      <c r="L48" s="20" t="s">
        <v>277</v>
      </c>
      <c r="M48" s="21">
        <v>26</v>
      </c>
    </row>
    <row r="49" spans="1:13" outlineLevel="2" x14ac:dyDescent="0.25">
      <c r="A49" s="2" t="s">
        <v>11</v>
      </c>
      <c r="B49" s="2" t="s">
        <v>274</v>
      </c>
      <c r="C49" s="2" t="s">
        <v>13</v>
      </c>
      <c r="D49" s="2" t="s">
        <v>14</v>
      </c>
      <c r="E49" s="2" t="s">
        <v>15</v>
      </c>
      <c r="F49" s="2"/>
      <c r="G49" s="2" t="s">
        <v>305</v>
      </c>
      <c r="H49" s="2" t="s">
        <v>306</v>
      </c>
      <c r="I49" s="2" t="s">
        <v>301</v>
      </c>
      <c r="J49" s="5">
        <v>35</v>
      </c>
      <c r="K49" s="5">
        <v>69.989999999999995</v>
      </c>
      <c r="L49" s="20" t="s">
        <v>278</v>
      </c>
      <c r="M49" s="21">
        <v>20</v>
      </c>
    </row>
    <row r="50" spans="1:13" outlineLevel="2" x14ac:dyDescent="0.25">
      <c r="A50" s="2" t="s">
        <v>11</v>
      </c>
      <c r="B50" s="2" t="s">
        <v>274</v>
      </c>
      <c r="C50" s="2" t="s">
        <v>13</v>
      </c>
      <c r="D50" s="2" t="s">
        <v>14</v>
      </c>
      <c r="E50" s="2" t="s">
        <v>15</v>
      </c>
      <c r="F50" s="2"/>
      <c r="G50" s="2" t="s">
        <v>305</v>
      </c>
      <c r="H50" s="2" t="s">
        <v>306</v>
      </c>
      <c r="I50" s="2" t="s">
        <v>301</v>
      </c>
      <c r="J50" s="5">
        <v>35</v>
      </c>
      <c r="K50" s="5">
        <v>69.989999999999995</v>
      </c>
      <c r="L50" s="20" t="s">
        <v>281</v>
      </c>
      <c r="M50" s="21">
        <v>13</v>
      </c>
    </row>
    <row r="51" spans="1:13" outlineLevel="1" x14ac:dyDescent="0.25">
      <c r="A51" s="2"/>
      <c r="B51" s="2"/>
      <c r="C51" s="2"/>
      <c r="D51" s="2"/>
      <c r="E51" s="2"/>
      <c r="F51" s="3"/>
      <c r="G51" s="8" t="s">
        <v>803</v>
      </c>
      <c r="H51" s="9"/>
      <c r="I51" s="9"/>
      <c r="J51" s="10"/>
      <c r="K51" s="10"/>
      <c r="L51" s="22"/>
      <c r="M51" s="23">
        <f>SUBTOTAL(9,M44:M50)</f>
        <v>129</v>
      </c>
    </row>
    <row r="52" spans="1:13" ht="48" customHeight="1" outlineLevel="2" x14ac:dyDescent="0.25">
      <c r="A52" s="2" t="s">
        <v>11</v>
      </c>
      <c r="B52" s="2" t="s">
        <v>274</v>
      </c>
      <c r="C52" s="2" t="s">
        <v>13</v>
      </c>
      <c r="D52" s="2" t="s">
        <v>14</v>
      </c>
      <c r="E52" s="2" t="s">
        <v>15</v>
      </c>
      <c r="F52" s="14" t="s">
        <v>307</v>
      </c>
      <c r="G52" s="1" t="s">
        <v>307</v>
      </c>
      <c r="H52" s="1" t="s">
        <v>306</v>
      </c>
      <c r="I52" s="1" t="s">
        <v>308</v>
      </c>
      <c r="J52" s="4">
        <v>35</v>
      </c>
      <c r="K52" s="4">
        <v>69.989999999999995</v>
      </c>
      <c r="L52" s="20" t="s">
        <v>289</v>
      </c>
      <c r="M52" s="21">
        <v>10</v>
      </c>
    </row>
    <row r="53" spans="1:13" outlineLevel="2" x14ac:dyDescent="0.25">
      <c r="A53" s="2" t="s">
        <v>11</v>
      </c>
      <c r="B53" s="2" t="s">
        <v>274</v>
      </c>
      <c r="C53" s="2" t="s">
        <v>13</v>
      </c>
      <c r="D53" s="2" t="s">
        <v>14</v>
      </c>
      <c r="E53" s="2" t="s">
        <v>15</v>
      </c>
      <c r="F53" s="2"/>
      <c r="G53" s="2" t="s">
        <v>307</v>
      </c>
      <c r="H53" s="2" t="s">
        <v>306</v>
      </c>
      <c r="I53" s="2" t="s">
        <v>308</v>
      </c>
      <c r="J53" s="5">
        <v>35</v>
      </c>
      <c r="K53" s="5">
        <v>69.989999999999995</v>
      </c>
      <c r="L53" s="20" t="s">
        <v>287</v>
      </c>
      <c r="M53" s="21">
        <v>19</v>
      </c>
    </row>
    <row r="54" spans="1:13" outlineLevel="2" x14ac:dyDescent="0.25">
      <c r="A54" s="2" t="s">
        <v>11</v>
      </c>
      <c r="B54" s="2" t="s">
        <v>274</v>
      </c>
      <c r="C54" s="2" t="s">
        <v>13</v>
      </c>
      <c r="D54" s="2" t="s">
        <v>14</v>
      </c>
      <c r="E54" s="2" t="s">
        <v>15</v>
      </c>
      <c r="F54" s="2"/>
      <c r="G54" s="2" t="s">
        <v>307</v>
      </c>
      <c r="H54" s="2" t="s">
        <v>306</v>
      </c>
      <c r="I54" s="2" t="s">
        <v>308</v>
      </c>
      <c r="J54" s="5">
        <v>35</v>
      </c>
      <c r="K54" s="5">
        <v>69.989999999999995</v>
      </c>
      <c r="L54" s="20" t="s">
        <v>288</v>
      </c>
      <c r="M54" s="21">
        <v>30</v>
      </c>
    </row>
    <row r="55" spans="1:13" outlineLevel="2" x14ac:dyDescent="0.25">
      <c r="A55" s="2" t="s">
        <v>11</v>
      </c>
      <c r="B55" s="2" t="s">
        <v>274</v>
      </c>
      <c r="C55" s="2" t="s">
        <v>13</v>
      </c>
      <c r="D55" s="2" t="s">
        <v>14</v>
      </c>
      <c r="E55" s="2" t="s">
        <v>15</v>
      </c>
      <c r="F55" s="2"/>
      <c r="G55" s="2" t="s">
        <v>307</v>
      </c>
      <c r="H55" s="2" t="s">
        <v>306</v>
      </c>
      <c r="I55" s="2" t="s">
        <v>308</v>
      </c>
      <c r="J55" s="5">
        <v>35</v>
      </c>
      <c r="K55" s="5">
        <v>69.989999999999995</v>
      </c>
      <c r="L55" s="20" t="s">
        <v>286</v>
      </c>
      <c r="M55" s="21">
        <v>12</v>
      </c>
    </row>
    <row r="56" spans="1:13" outlineLevel="2" x14ac:dyDescent="0.25">
      <c r="A56" s="2" t="s">
        <v>11</v>
      </c>
      <c r="B56" s="2" t="s">
        <v>274</v>
      </c>
      <c r="C56" s="2" t="s">
        <v>13</v>
      </c>
      <c r="D56" s="2" t="s">
        <v>14</v>
      </c>
      <c r="E56" s="2" t="s">
        <v>15</v>
      </c>
      <c r="F56" s="2"/>
      <c r="G56" s="2" t="s">
        <v>307</v>
      </c>
      <c r="H56" s="2" t="s">
        <v>306</v>
      </c>
      <c r="I56" s="2" t="s">
        <v>308</v>
      </c>
      <c r="J56" s="5">
        <v>35</v>
      </c>
      <c r="K56" s="5">
        <v>69.989999999999995</v>
      </c>
      <c r="L56" s="20" t="s">
        <v>277</v>
      </c>
      <c r="M56" s="21">
        <v>26</v>
      </c>
    </row>
    <row r="57" spans="1:13" outlineLevel="2" x14ac:dyDescent="0.25">
      <c r="A57" s="2" t="s">
        <v>11</v>
      </c>
      <c r="B57" s="2" t="s">
        <v>274</v>
      </c>
      <c r="C57" s="2" t="s">
        <v>13</v>
      </c>
      <c r="D57" s="2" t="s">
        <v>14</v>
      </c>
      <c r="E57" s="2" t="s">
        <v>15</v>
      </c>
      <c r="F57" s="2"/>
      <c r="G57" s="2" t="s">
        <v>307</v>
      </c>
      <c r="H57" s="2" t="s">
        <v>306</v>
      </c>
      <c r="I57" s="2" t="s">
        <v>308</v>
      </c>
      <c r="J57" s="5">
        <v>35</v>
      </c>
      <c r="K57" s="5">
        <v>69.989999999999995</v>
      </c>
      <c r="L57" s="20" t="s">
        <v>278</v>
      </c>
      <c r="M57" s="21">
        <v>20</v>
      </c>
    </row>
    <row r="58" spans="1:13" outlineLevel="1" x14ac:dyDescent="0.25">
      <c r="A58" s="2"/>
      <c r="B58" s="2"/>
      <c r="C58" s="2"/>
      <c r="D58" s="2"/>
      <c r="E58" s="2"/>
      <c r="F58" s="3"/>
      <c r="G58" s="8" t="s">
        <v>804</v>
      </c>
      <c r="H58" s="9"/>
      <c r="I58" s="9"/>
      <c r="J58" s="10"/>
      <c r="K58" s="10"/>
      <c r="L58" s="22"/>
      <c r="M58" s="23">
        <f>SUBTOTAL(9,M52:M57)</f>
        <v>117</v>
      </c>
    </row>
    <row r="59" spans="1:13" ht="48" customHeight="1" outlineLevel="2" x14ac:dyDescent="0.25">
      <c r="A59" s="2" t="s">
        <v>11</v>
      </c>
      <c r="B59" s="2" t="s">
        <v>274</v>
      </c>
      <c r="C59" s="2" t="s">
        <v>13</v>
      </c>
      <c r="D59" s="2" t="s">
        <v>14</v>
      </c>
      <c r="E59" s="2" t="s">
        <v>15</v>
      </c>
      <c r="F59" s="14" t="s">
        <v>309</v>
      </c>
      <c r="G59" s="1" t="s">
        <v>309</v>
      </c>
      <c r="H59" s="1" t="s">
        <v>310</v>
      </c>
      <c r="I59" s="1" t="s">
        <v>311</v>
      </c>
      <c r="J59" s="4">
        <v>10.5</v>
      </c>
      <c r="K59" s="4">
        <v>20.99</v>
      </c>
      <c r="L59" s="20" t="s">
        <v>298</v>
      </c>
      <c r="M59" s="21">
        <v>20</v>
      </c>
    </row>
    <row r="60" spans="1:13" outlineLevel="2" x14ac:dyDescent="0.25">
      <c r="A60" s="2" t="s">
        <v>11</v>
      </c>
      <c r="B60" s="2" t="s">
        <v>274</v>
      </c>
      <c r="C60" s="2" t="s">
        <v>13</v>
      </c>
      <c r="D60" s="2" t="s">
        <v>14</v>
      </c>
      <c r="E60" s="2" t="s">
        <v>15</v>
      </c>
      <c r="F60" s="2"/>
      <c r="G60" s="2" t="s">
        <v>309</v>
      </c>
      <c r="H60" s="2" t="s">
        <v>310</v>
      </c>
      <c r="I60" s="2" t="s">
        <v>311</v>
      </c>
      <c r="J60" s="5">
        <v>10.5</v>
      </c>
      <c r="K60" s="5">
        <v>20.99</v>
      </c>
      <c r="L60" s="20" t="s">
        <v>287</v>
      </c>
      <c r="M60" s="21">
        <v>22</v>
      </c>
    </row>
    <row r="61" spans="1:13" outlineLevel="2" x14ac:dyDescent="0.25">
      <c r="A61" s="2" t="s">
        <v>11</v>
      </c>
      <c r="B61" s="2" t="s">
        <v>274</v>
      </c>
      <c r="C61" s="2" t="s">
        <v>13</v>
      </c>
      <c r="D61" s="2" t="s">
        <v>14</v>
      </c>
      <c r="E61" s="2" t="s">
        <v>15</v>
      </c>
      <c r="F61" s="2"/>
      <c r="G61" s="2" t="s">
        <v>309</v>
      </c>
      <c r="H61" s="2" t="s">
        <v>310</v>
      </c>
      <c r="I61" s="2" t="s">
        <v>311</v>
      </c>
      <c r="J61" s="5">
        <v>10.5</v>
      </c>
      <c r="K61" s="5">
        <v>20.99</v>
      </c>
      <c r="L61" s="20" t="s">
        <v>288</v>
      </c>
      <c r="M61" s="21">
        <v>42</v>
      </c>
    </row>
    <row r="62" spans="1:13" outlineLevel="2" x14ac:dyDescent="0.25">
      <c r="A62" s="2" t="s">
        <v>11</v>
      </c>
      <c r="B62" s="2" t="s">
        <v>274</v>
      </c>
      <c r="C62" s="2" t="s">
        <v>13</v>
      </c>
      <c r="D62" s="2" t="s">
        <v>14</v>
      </c>
      <c r="E62" s="2" t="s">
        <v>15</v>
      </c>
      <c r="F62" s="2"/>
      <c r="G62" s="2" t="s">
        <v>309</v>
      </c>
      <c r="H62" s="2" t="s">
        <v>310</v>
      </c>
      <c r="I62" s="2" t="s">
        <v>311</v>
      </c>
      <c r="J62" s="5">
        <v>10.5</v>
      </c>
      <c r="K62" s="5">
        <v>20.99</v>
      </c>
      <c r="L62" s="20" t="s">
        <v>277</v>
      </c>
      <c r="M62" s="21">
        <v>28</v>
      </c>
    </row>
    <row r="63" spans="1:13" outlineLevel="2" x14ac:dyDescent="0.25">
      <c r="A63" s="2" t="s">
        <v>11</v>
      </c>
      <c r="B63" s="2" t="s">
        <v>274</v>
      </c>
      <c r="C63" s="2" t="s">
        <v>13</v>
      </c>
      <c r="D63" s="2" t="s">
        <v>14</v>
      </c>
      <c r="E63" s="2" t="s">
        <v>15</v>
      </c>
      <c r="F63" s="2"/>
      <c r="G63" s="2" t="s">
        <v>309</v>
      </c>
      <c r="H63" s="2" t="s">
        <v>310</v>
      </c>
      <c r="I63" s="2" t="s">
        <v>311</v>
      </c>
      <c r="J63" s="5">
        <v>10.5</v>
      </c>
      <c r="K63" s="5">
        <v>20.99</v>
      </c>
      <c r="L63" s="20" t="s">
        <v>279</v>
      </c>
      <c r="M63" s="21">
        <v>17</v>
      </c>
    </row>
    <row r="64" spans="1:13" outlineLevel="2" x14ac:dyDescent="0.25">
      <c r="A64" s="2" t="s">
        <v>11</v>
      </c>
      <c r="B64" s="2" t="s">
        <v>274</v>
      </c>
      <c r="C64" s="2" t="s">
        <v>13</v>
      </c>
      <c r="D64" s="2" t="s">
        <v>14</v>
      </c>
      <c r="E64" s="2" t="s">
        <v>15</v>
      </c>
      <c r="F64" s="2"/>
      <c r="G64" s="2" t="s">
        <v>309</v>
      </c>
      <c r="H64" s="2" t="s">
        <v>310</v>
      </c>
      <c r="I64" s="2" t="s">
        <v>311</v>
      </c>
      <c r="J64" s="5">
        <v>10.5</v>
      </c>
      <c r="K64" s="5">
        <v>20.99</v>
      </c>
      <c r="L64" s="20" t="s">
        <v>283</v>
      </c>
      <c r="M64" s="21">
        <v>10</v>
      </c>
    </row>
    <row r="65" spans="1:13" outlineLevel="1" x14ac:dyDescent="0.25">
      <c r="A65" s="2"/>
      <c r="B65" s="2"/>
      <c r="C65" s="2"/>
      <c r="D65" s="2"/>
      <c r="E65" s="2"/>
      <c r="F65" s="3"/>
      <c r="G65" s="8" t="s">
        <v>805</v>
      </c>
      <c r="H65" s="9"/>
      <c r="I65" s="9"/>
      <c r="J65" s="10"/>
      <c r="K65" s="10"/>
      <c r="L65" s="22"/>
      <c r="M65" s="23">
        <f>SUBTOTAL(9,M59:M64)</f>
        <v>139</v>
      </c>
    </row>
    <row r="66" spans="1:13" ht="48" customHeight="1" outlineLevel="2" x14ac:dyDescent="0.25">
      <c r="A66" s="2" t="s">
        <v>11</v>
      </c>
      <c r="B66" s="2" t="s">
        <v>274</v>
      </c>
      <c r="C66" s="2" t="s">
        <v>13</v>
      </c>
      <c r="D66" s="2" t="s">
        <v>14</v>
      </c>
      <c r="E66" s="2" t="s">
        <v>15</v>
      </c>
      <c r="F66" s="14" t="s">
        <v>312</v>
      </c>
      <c r="G66" s="1" t="s">
        <v>312</v>
      </c>
      <c r="H66" s="1" t="s">
        <v>310</v>
      </c>
      <c r="I66" s="1" t="s">
        <v>313</v>
      </c>
      <c r="J66" s="4">
        <v>10.5</v>
      </c>
      <c r="K66" s="4">
        <v>20.99</v>
      </c>
      <c r="L66" s="20" t="s">
        <v>298</v>
      </c>
      <c r="M66" s="21">
        <v>22</v>
      </c>
    </row>
    <row r="67" spans="1:13" outlineLevel="2" x14ac:dyDescent="0.25">
      <c r="A67" s="2" t="s">
        <v>11</v>
      </c>
      <c r="B67" s="2" t="s">
        <v>274</v>
      </c>
      <c r="C67" s="2" t="s">
        <v>13</v>
      </c>
      <c r="D67" s="2" t="s">
        <v>14</v>
      </c>
      <c r="E67" s="2" t="s">
        <v>15</v>
      </c>
      <c r="F67" s="2"/>
      <c r="G67" s="2" t="s">
        <v>312</v>
      </c>
      <c r="H67" s="2" t="s">
        <v>310</v>
      </c>
      <c r="I67" s="2" t="s">
        <v>313</v>
      </c>
      <c r="J67" s="5">
        <v>10.5</v>
      </c>
      <c r="K67" s="5">
        <v>20.99</v>
      </c>
      <c r="L67" s="20" t="s">
        <v>287</v>
      </c>
      <c r="M67" s="21">
        <v>23</v>
      </c>
    </row>
    <row r="68" spans="1:13" outlineLevel="2" x14ac:dyDescent="0.25">
      <c r="A68" s="2" t="s">
        <v>11</v>
      </c>
      <c r="B68" s="2" t="s">
        <v>274</v>
      </c>
      <c r="C68" s="2" t="s">
        <v>13</v>
      </c>
      <c r="D68" s="2" t="s">
        <v>14</v>
      </c>
      <c r="E68" s="2" t="s">
        <v>15</v>
      </c>
      <c r="F68" s="2"/>
      <c r="G68" s="2" t="s">
        <v>312</v>
      </c>
      <c r="H68" s="2" t="s">
        <v>310</v>
      </c>
      <c r="I68" s="2" t="s">
        <v>313</v>
      </c>
      <c r="J68" s="5">
        <v>10.5</v>
      </c>
      <c r="K68" s="5">
        <v>20.99</v>
      </c>
      <c r="L68" s="20" t="s">
        <v>288</v>
      </c>
      <c r="M68" s="21">
        <v>39</v>
      </c>
    </row>
    <row r="69" spans="1:13" outlineLevel="2" x14ac:dyDescent="0.25">
      <c r="A69" s="2" t="s">
        <v>11</v>
      </c>
      <c r="B69" s="2" t="s">
        <v>274</v>
      </c>
      <c r="C69" s="2" t="s">
        <v>13</v>
      </c>
      <c r="D69" s="2" t="s">
        <v>14</v>
      </c>
      <c r="E69" s="2" t="s">
        <v>15</v>
      </c>
      <c r="F69" s="2"/>
      <c r="G69" s="2" t="s">
        <v>312</v>
      </c>
      <c r="H69" s="2" t="s">
        <v>310</v>
      </c>
      <c r="I69" s="2" t="s">
        <v>313</v>
      </c>
      <c r="J69" s="5">
        <v>10.5</v>
      </c>
      <c r="K69" s="5">
        <v>20.99</v>
      </c>
      <c r="L69" s="20" t="s">
        <v>277</v>
      </c>
      <c r="M69" s="21">
        <v>28</v>
      </c>
    </row>
    <row r="70" spans="1:13" outlineLevel="2" x14ac:dyDescent="0.25">
      <c r="A70" s="2" t="s">
        <v>11</v>
      </c>
      <c r="B70" s="2" t="s">
        <v>274</v>
      </c>
      <c r="C70" s="2" t="s">
        <v>13</v>
      </c>
      <c r="D70" s="2" t="s">
        <v>14</v>
      </c>
      <c r="E70" s="2" t="s">
        <v>15</v>
      </c>
      <c r="F70" s="2"/>
      <c r="G70" s="2" t="s">
        <v>312</v>
      </c>
      <c r="H70" s="2" t="s">
        <v>310</v>
      </c>
      <c r="I70" s="2" t="s">
        <v>313</v>
      </c>
      <c r="J70" s="5">
        <v>10.5</v>
      </c>
      <c r="K70" s="5">
        <v>20.99</v>
      </c>
      <c r="L70" s="20" t="s">
        <v>279</v>
      </c>
      <c r="M70" s="21">
        <v>20</v>
      </c>
    </row>
    <row r="71" spans="1:13" outlineLevel="2" x14ac:dyDescent="0.25">
      <c r="A71" s="2" t="s">
        <v>11</v>
      </c>
      <c r="B71" s="2" t="s">
        <v>274</v>
      </c>
      <c r="C71" s="2" t="s">
        <v>13</v>
      </c>
      <c r="D71" s="2" t="s">
        <v>14</v>
      </c>
      <c r="E71" s="2" t="s">
        <v>15</v>
      </c>
      <c r="F71" s="2"/>
      <c r="G71" s="2" t="s">
        <v>312</v>
      </c>
      <c r="H71" s="2" t="s">
        <v>310</v>
      </c>
      <c r="I71" s="2" t="s">
        <v>313</v>
      </c>
      <c r="J71" s="5">
        <v>10.5</v>
      </c>
      <c r="K71" s="5">
        <v>20.99</v>
      </c>
      <c r="L71" s="20" t="s">
        <v>283</v>
      </c>
      <c r="M71" s="21">
        <v>11</v>
      </c>
    </row>
    <row r="72" spans="1:13" outlineLevel="1" x14ac:dyDescent="0.25">
      <c r="A72" s="2"/>
      <c r="B72" s="2"/>
      <c r="C72" s="2"/>
      <c r="D72" s="2"/>
      <c r="E72" s="2"/>
      <c r="F72" s="3"/>
      <c r="G72" s="8" t="s">
        <v>806</v>
      </c>
      <c r="H72" s="9"/>
      <c r="I72" s="9"/>
      <c r="J72" s="10"/>
      <c r="K72" s="10"/>
      <c r="L72" s="22"/>
      <c r="M72" s="23">
        <f>SUBTOTAL(9,M66:M71)</f>
        <v>143</v>
      </c>
    </row>
    <row r="73" spans="1:13" ht="48" customHeight="1" outlineLevel="2" x14ac:dyDescent="0.25">
      <c r="A73" s="2" t="s">
        <v>11</v>
      </c>
      <c r="B73" s="2" t="s">
        <v>274</v>
      </c>
      <c r="C73" s="2" t="s">
        <v>13</v>
      </c>
      <c r="D73" s="2" t="s">
        <v>14</v>
      </c>
      <c r="E73" s="2" t="s">
        <v>15</v>
      </c>
      <c r="F73" s="14" t="s">
        <v>314</v>
      </c>
      <c r="G73" s="1" t="s">
        <v>314</v>
      </c>
      <c r="H73" s="1" t="s">
        <v>315</v>
      </c>
      <c r="I73" s="1" t="s">
        <v>316</v>
      </c>
      <c r="J73" s="4">
        <v>10.5</v>
      </c>
      <c r="K73" s="4">
        <v>20.99</v>
      </c>
      <c r="L73" s="20" t="s">
        <v>298</v>
      </c>
      <c r="M73" s="21">
        <v>19</v>
      </c>
    </row>
    <row r="74" spans="1:13" outlineLevel="2" x14ac:dyDescent="0.25">
      <c r="A74" s="2" t="s">
        <v>11</v>
      </c>
      <c r="B74" s="2" t="s">
        <v>274</v>
      </c>
      <c r="C74" s="2" t="s">
        <v>13</v>
      </c>
      <c r="D74" s="2" t="s">
        <v>14</v>
      </c>
      <c r="E74" s="2" t="s">
        <v>15</v>
      </c>
      <c r="F74" s="2"/>
      <c r="G74" s="2" t="s">
        <v>314</v>
      </c>
      <c r="H74" s="2" t="s">
        <v>315</v>
      </c>
      <c r="I74" s="2" t="s">
        <v>316</v>
      </c>
      <c r="J74" s="5">
        <v>10.5</v>
      </c>
      <c r="K74" s="5">
        <v>20.99</v>
      </c>
      <c r="L74" s="20" t="s">
        <v>287</v>
      </c>
      <c r="M74" s="21">
        <v>27</v>
      </c>
    </row>
    <row r="75" spans="1:13" outlineLevel="2" x14ac:dyDescent="0.25">
      <c r="A75" s="2" t="s">
        <v>11</v>
      </c>
      <c r="B75" s="2" t="s">
        <v>274</v>
      </c>
      <c r="C75" s="2" t="s">
        <v>13</v>
      </c>
      <c r="D75" s="2" t="s">
        <v>14</v>
      </c>
      <c r="E75" s="2" t="s">
        <v>15</v>
      </c>
      <c r="F75" s="2"/>
      <c r="G75" s="2" t="s">
        <v>314</v>
      </c>
      <c r="H75" s="2" t="s">
        <v>315</v>
      </c>
      <c r="I75" s="2" t="s">
        <v>316</v>
      </c>
      <c r="J75" s="5">
        <v>10.5</v>
      </c>
      <c r="K75" s="5">
        <v>20.99</v>
      </c>
      <c r="L75" s="20" t="s">
        <v>288</v>
      </c>
      <c r="M75" s="21">
        <v>33</v>
      </c>
    </row>
    <row r="76" spans="1:13" outlineLevel="2" x14ac:dyDescent="0.25">
      <c r="A76" s="2" t="s">
        <v>11</v>
      </c>
      <c r="B76" s="2" t="s">
        <v>274</v>
      </c>
      <c r="C76" s="2" t="s">
        <v>13</v>
      </c>
      <c r="D76" s="2" t="s">
        <v>14</v>
      </c>
      <c r="E76" s="2" t="s">
        <v>15</v>
      </c>
      <c r="F76" s="2"/>
      <c r="G76" s="2" t="s">
        <v>314</v>
      </c>
      <c r="H76" s="2" t="s">
        <v>315</v>
      </c>
      <c r="I76" s="2" t="s">
        <v>316</v>
      </c>
      <c r="J76" s="5">
        <v>10.5</v>
      </c>
      <c r="K76" s="5">
        <v>20.99</v>
      </c>
      <c r="L76" s="20" t="s">
        <v>277</v>
      </c>
      <c r="M76" s="21">
        <v>21</v>
      </c>
    </row>
    <row r="77" spans="1:13" outlineLevel="1" x14ac:dyDescent="0.25">
      <c r="A77" s="2"/>
      <c r="B77" s="2"/>
      <c r="C77" s="2"/>
      <c r="D77" s="2"/>
      <c r="E77" s="2"/>
      <c r="F77" s="3"/>
      <c r="G77" s="8" t="s">
        <v>807</v>
      </c>
      <c r="H77" s="9"/>
      <c r="I77" s="9"/>
      <c r="J77" s="10"/>
      <c r="K77" s="10"/>
      <c r="L77" s="22"/>
      <c r="M77" s="23">
        <f>SUBTOTAL(9,M73:M76)</f>
        <v>100</v>
      </c>
    </row>
    <row r="78" spans="1:13" ht="48" customHeight="1" outlineLevel="2" x14ac:dyDescent="0.25">
      <c r="A78" s="2" t="s">
        <v>11</v>
      </c>
      <c r="B78" s="2" t="s">
        <v>274</v>
      </c>
      <c r="C78" s="2" t="s">
        <v>13</v>
      </c>
      <c r="D78" s="2" t="s">
        <v>14</v>
      </c>
      <c r="E78" s="2" t="s">
        <v>15</v>
      </c>
      <c r="F78" s="14" t="s">
        <v>317</v>
      </c>
      <c r="G78" s="1" t="s">
        <v>317</v>
      </c>
      <c r="H78" s="1" t="s">
        <v>315</v>
      </c>
      <c r="I78" s="1" t="s">
        <v>318</v>
      </c>
      <c r="J78" s="4">
        <v>10.5</v>
      </c>
      <c r="K78" s="4">
        <v>20.99</v>
      </c>
      <c r="L78" s="20" t="s">
        <v>287</v>
      </c>
      <c r="M78" s="21">
        <v>17</v>
      </c>
    </row>
    <row r="79" spans="1:13" outlineLevel="2" x14ac:dyDescent="0.25">
      <c r="A79" s="2" t="s">
        <v>11</v>
      </c>
      <c r="B79" s="2" t="s">
        <v>274</v>
      </c>
      <c r="C79" s="2" t="s">
        <v>13</v>
      </c>
      <c r="D79" s="2" t="s">
        <v>14</v>
      </c>
      <c r="E79" s="2" t="s">
        <v>15</v>
      </c>
      <c r="F79" s="2"/>
      <c r="G79" s="2" t="s">
        <v>317</v>
      </c>
      <c r="H79" s="2" t="s">
        <v>315</v>
      </c>
      <c r="I79" s="2" t="s">
        <v>318</v>
      </c>
      <c r="J79" s="5">
        <v>10.5</v>
      </c>
      <c r="K79" s="5">
        <v>20.99</v>
      </c>
      <c r="L79" s="20" t="s">
        <v>288</v>
      </c>
      <c r="M79" s="21">
        <v>22</v>
      </c>
    </row>
    <row r="80" spans="1:13" outlineLevel="2" x14ac:dyDescent="0.25">
      <c r="A80" s="2" t="s">
        <v>11</v>
      </c>
      <c r="B80" s="2" t="s">
        <v>274</v>
      </c>
      <c r="C80" s="2" t="s">
        <v>13</v>
      </c>
      <c r="D80" s="2" t="s">
        <v>14</v>
      </c>
      <c r="E80" s="2" t="s">
        <v>15</v>
      </c>
      <c r="F80" s="2"/>
      <c r="G80" s="2" t="s">
        <v>317</v>
      </c>
      <c r="H80" s="2" t="s">
        <v>315</v>
      </c>
      <c r="I80" s="2" t="s">
        <v>318</v>
      </c>
      <c r="J80" s="5">
        <v>10.5</v>
      </c>
      <c r="K80" s="5">
        <v>20.99</v>
      </c>
      <c r="L80" s="20" t="s">
        <v>277</v>
      </c>
      <c r="M80" s="21">
        <v>16</v>
      </c>
    </row>
    <row r="81" spans="1:13" outlineLevel="2" x14ac:dyDescent="0.25">
      <c r="A81" s="2" t="s">
        <v>11</v>
      </c>
      <c r="B81" s="2" t="s">
        <v>274</v>
      </c>
      <c r="C81" s="2" t="s">
        <v>13</v>
      </c>
      <c r="D81" s="2" t="s">
        <v>14</v>
      </c>
      <c r="E81" s="2" t="s">
        <v>15</v>
      </c>
      <c r="F81" s="2"/>
      <c r="G81" s="2" t="s">
        <v>317</v>
      </c>
      <c r="H81" s="2" t="s">
        <v>315</v>
      </c>
      <c r="I81" s="2" t="s">
        <v>318</v>
      </c>
      <c r="J81" s="5">
        <v>10.5</v>
      </c>
      <c r="K81" s="5">
        <v>20.99</v>
      </c>
      <c r="L81" s="20" t="s">
        <v>283</v>
      </c>
      <c r="M81" s="21">
        <v>13</v>
      </c>
    </row>
    <row r="82" spans="1:13" outlineLevel="1" x14ac:dyDescent="0.25">
      <c r="A82" s="2"/>
      <c r="B82" s="2"/>
      <c r="C82" s="2"/>
      <c r="D82" s="2"/>
      <c r="E82" s="2"/>
      <c r="F82" s="3"/>
      <c r="G82" s="8" t="s">
        <v>808</v>
      </c>
      <c r="H82" s="9"/>
      <c r="I82" s="9"/>
      <c r="J82" s="10"/>
      <c r="K82" s="10"/>
      <c r="L82" s="22"/>
      <c r="M82" s="23">
        <f>SUBTOTAL(9,M78:M81)</f>
        <v>68</v>
      </c>
    </row>
    <row r="83" spans="1:13" ht="48" customHeight="1" outlineLevel="2" x14ac:dyDescent="0.25">
      <c r="A83" s="2" t="s">
        <v>11</v>
      </c>
      <c r="B83" s="2" t="s">
        <v>274</v>
      </c>
      <c r="C83" s="2" t="s">
        <v>13</v>
      </c>
      <c r="D83" s="2" t="s">
        <v>14</v>
      </c>
      <c r="E83" s="1" t="s">
        <v>180</v>
      </c>
      <c r="F83" s="14" t="s">
        <v>319</v>
      </c>
      <c r="G83" s="1" t="s">
        <v>319</v>
      </c>
      <c r="H83" s="1" t="s">
        <v>320</v>
      </c>
      <c r="I83" s="1" t="s">
        <v>321</v>
      </c>
      <c r="J83" s="4">
        <v>9</v>
      </c>
      <c r="K83" s="4">
        <v>17.989999999999998</v>
      </c>
      <c r="L83" s="20" t="s">
        <v>279</v>
      </c>
      <c r="M83" s="21">
        <v>18</v>
      </c>
    </row>
    <row r="84" spans="1:13" outlineLevel="2" x14ac:dyDescent="0.25">
      <c r="A84" s="2" t="s">
        <v>11</v>
      </c>
      <c r="B84" s="2" t="s">
        <v>274</v>
      </c>
      <c r="C84" s="2" t="s">
        <v>13</v>
      </c>
      <c r="D84" s="2" t="s">
        <v>14</v>
      </c>
      <c r="E84" s="2" t="s">
        <v>180</v>
      </c>
      <c r="F84" s="2"/>
      <c r="G84" s="2" t="s">
        <v>319</v>
      </c>
      <c r="H84" s="2" t="s">
        <v>320</v>
      </c>
      <c r="I84" s="2" t="s">
        <v>321</v>
      </c>
      <c r="J84" s="5">
        <v>9</v>
      </c>
      <c r="K84" s="5">
        <v>17.989999999999998</v>
      </c>
      <c r="L84" s="20" t="s">
        <v>283</v>
      </c>
      <c r="M84" s="21">
        <v>13</v>
      </c>
    </row>
    <row r="85" spans="1:13" outlineLevel="2" x14ac:dyDescent="0.25">
      <c r="A85" s="2" t="s">
        <v>11</v>
      </c>
      <c r="B85" s="2" t="s">
        <v>274</v>
      </c>
      <c r="C85" s="2" t="s">
        <v>13</v>
      </c>
      <c r="D85" s="2" t="s">
        <v>14</v>
      </c>
      <c r="E85" s="2" t="s">
        <v>180</v>
      </c>
      <c r="F85" s="2"/>
      <c r="G85" s="2" t="s">
        <v>319</v>
      </c>
      <c r="H85" s="2" t="s">
        <v>320</v>
      </c>
      <c r="I85" s="2" t="s">
        <v>321</v>
      </c>
      <c r="J85" s="5">
        <v>9</v>
      </c>
      <c r="K85" s="5">
        <v>17.989999999999998</v>
      </c>
      <c r="L85" s="20" t="s">
        <v>322</v>
      </c>
      <c r="M85" s="21">
        <v>10</v>
      </c>
    </row>
    <row r="86" spans="1:13" outlineLevel="1" x14ac:dyDescent="0.25">
      <c r="A86" s="2"/>
      <c r="B86" s="2"/>
      <c r="C86" s="2"/>
      <c r="D86" s="2"/>
      <c r="E86" s="2"/>
      <c r="F86" s="3"/>
      <c r="G86" s="8" t="s">
        <v>809</v>
      </c>
      <c r="H86" s="9"/>
      <c r="I86" s="9"/>
      <c r="J86" s="10"/>
      <c r="K86" s="10"/>
      <c r="L86" s="22"/>
      <c r="M86" s="23">
        <f>SUBTOTAL(9,M83:M85)</f>
        <v>41</v>
      </c>
    </row>
    <row r="87" spans="1:13" ht="48" customHeight="1" outlineLevel="2" x14ac:dyDescent="0.25">
      <c r="A87" s="2" t="s">
        <v>11</v>
      </c>
      <c r="B87" s="2" t="s">
        <v>274</v>
      </c>
      <c r="C87" s="2" t="s">
        <v>13</v>
      </c>
      <c r="D87" s="2" t="s">
        <v>14</v>
      </c>
      <c r="E87" s="2" t="s">
        <v>180</v>
      </c>
      <c r="F87" s="14" t="s">
        <v>553</v>
      </c>
      <c r="G87" s="1" t="s">
        <v>553</v>
      </c>
      <c r="H87" s="1" t="s">
        <v>552</v>
      </c>
      <c r="I87" s="1" t="s">
        <v>327</v>
      </c>
      <c r="J87" s="4">
        <v>25</v>
      </c>
      <c r="K87" s="4">
        <v>49.99</v>
      </c>
      <c r="L87" s="20" t="s">
        <v>279</v>
      </c>
      <c r="M87" s="21">
        <v>16</v>
      </c>
    </row>
    <row r="88" spans="1:13" outlineLevel="2" x14ac:dyDescent="0.25">
      <c r="A88" s="2" t="s">
        <v>11</v>
      </c>
      <c r="B88" s="2" t="s">
        <v>274</v>
      </c>
      <c r="C88" s="2" t="s">
        <v>13</v>
      </c>
      <c r="D88" s="2" t="s">
        <v>14</v>
      </c>
      <c r="E88" s="2" t="s">
        <v>180</v>
      </c>
      <c r="F88" s="2"/>
      <c r="G88" s="2" t="s">
        <v>553</v>
      </c>
      <c r="H88" s="2" t="s">
        <v>552</v>
      </c>
      <c r="I88" s="2" t="s">
        <v>327</v>
      </c>
      <c r="J88" s="5">
        <v>25</v>
      </c>
      <c r="K88" s="5">
        <v>49.99</v>
      </c>
      <c r="L88" s="20" t="s">
        <v>281</v>
      </c>
      <c r="M88" s="21">
        <v>30</v>
      </c>
    </row>
    <row r="89" spans="1:13" outlineLevel="2" x14ac:dyDescent="0.25">
      <c r="A89" s="2" t="s">
        <v>11</v>
      </c>
      <c r="B89" s="2" t="s">
        <v>274</v>
      </c>
      <c r="C89" s="2" t="s">
        <v>13</v>
      </c>
      <c r="D89" s="2" t="s">
        <v>14</v>
      </c>
      <c r="E89" s="2" t="s">
        <v>180</v>
      </c>
      <c r="F89" s="2"/>
      <c r="G89" s="2" t="s">
        <v>553</v>
      </c>
      <c r="H89" s="2" t="s">
        <v>552</v>
      </c>
      <c r="I89" s="2" t="s">
        <v>327</v>
      </c>
      <c r="J89" s="5">
        <v>25</v>
      </c>
      <c r="K89" s="5">
        <v>49.99</v>
      </c>
      <c r="L89" s="20" t="s">
        <v>283</v>
      </c>
      <c r="M89" s="21">
        <v>36</v>
      </c>
    </row>
    <row r="90" spans="1:13" outlineLevel="2" x14ac:dyDescent="0.25">
      <c r="A90" s="2" t="s">
        <v>11</v>
      </c>
      <c r="B90" s="2" t="s">
        <v>274</v>
      </c>
      <c r="C90" s="2" t="s">
        <v>13</v>
      </c>
      <c r="D90" s="2" t="s">
        <v>14</v>
      </c>
      <c r="E90" s="2" t="s">
        <v>180</v>
      </c>
      <c r="F90" s="2"/>
      <c r="G90" s="2" t="s">
        <v>553</v>
      </c>
      <c r="H90" s="2" t="s">
        <v>552</v>
      </c>
      <c r="I90" s="2" t="s">
        <v>327</v>
      </c>
      <c r="J90" s="5">
        <v>25</v>
      </c>
      <c r="K90" s="5">
        <v>49.99</v>
      </c>
      <c r="L90" s="20" t="s">
        <v>322</v>
      </c>
      <c r="M90" s="21">
        <v>33</v>
      </c>
    </row>
    <row r="91" spans="1:13" outlineLevel="2" x14ac:dyDescent="0.25">
      <c r="A91" s="2" t="s">
        <v>11</v>
      </c>
      <c r="B91" s="2" t="s">
        <v>274</v>
      </c>
      <c r="C91" s="2" t="s">
        <v>13</v>
      </c>
      <c r="D91" s="2" t="s">
        <v>14</v>
      </c>
      <c r="E91" s="2" t="s">
        <v>180</v>
      </c>
      <c r="F91" s="2"/>
      <c r="G91" s="2" t="s">
        <v>553</v>
      </c>
      <c r="H91" s="2" t="s">
        <v>552</v>
      </c>
      <c r="I91" s="2" t="s">
        <v>327</v>
      </c>
      <c r="J91" s="5">
        <v>25</v>
      </c>
      <c r="K91" s="5">
        <v>49.99</v>
      </c>
      <c r="L91" s="20" t="s">
        <v>325</v>
      </c>
      <c r="M91" s="21">
        <v>24</v>
      </c>
    </row>
    <row r="92" spans="1:13" outlineLevel="2" x14ac:dyDescent="0.25">
      <c r="A92" s="2" t="s">
        <v>11</v>
      </c>
      <c r="B92" s="2" t="s">
        <v>274</v>
      </c>
      <c r="C92" s="2" t="s">
        <v>13</v>
      </c>
      <c r="D92" s="2" t="s">
        <v>14</v>
      </c>
      <c r="E92" s="2" t="s">
        <v>180</v>
      </c>
      <c r="F92" s="2"/>
      <c r="G92" s="2" t="s">
        <v>553</v>
      </c>
      <c r="H92" s="2" t="s">
        <v>552</v>
      </c>
      <c r="I92" s="2" t="s">
        <v>327</v>
      </c>
      <c r="J92" s="5">
        <v>25</v>
      </c>
      <c r="K92" s="5">
        <v>49.99</v>
      </c>
      <c r="L92" s="20" t="s">
        <v>326</v>
      </c>
      <c r="M92" s="21">
        <v>20</v>
      </c>
    </row>
    <row r="93" spans="1:13" outlineLevel="1" x14ac:dyDescent="0.25">
      <c r="A93" s="2"/>
      <c r="B93" s="2"/>
      <c r="C93" s="2"/>
      <c r="D93" s="2"/>
      <c r="E93" s="2"/>
      <c r="F93" s="3"/>
      <c r="G93" s="8" t="s">
        <v>810</v>
      </c>
      <c r="H93" s="9"/>
      <c r="I93" s="9"/>
      <c r="J93" s="10"/>
      <c r="K93" s="10"/>
      <c r="L93" s="22"/>
      <c r="M93" s="23">
        <f>SUBTOTAL(9,M87:M92)</f>
        <v>159</v>
      </c>
    </row>
    <row r="94" spans="1:13" ht="48" customHeight="1" outlineLevel="2" x14ac:dyDescent="0.25">
      <c r="A94" s="2" t="s">
        <v>11</v>
      </c>
      <c r="B94" s="2" t="s">
        <v>274</v>
      </c>
      <c r="C94" s="2" t="s">
        <v>13</v>
      </c>
      <c r="D94" s="2" t="s">
        <v>14</v>
      </c>
      <c r="E94" s="2" t="s">
        <v>180</v>
      </c>
      <c r="F94" s="14" t="s">
        <v>333</v>
      </c>
      <c r="G94" s="1" t="s">
        <v>333</v>
      </c>
      <c r="H94" s="1" t="s">
        <v>332</v>
      </c>
      <c r="I94" s="1" t="s">
        <v>334</v>
      </c>
      <c r="J94" s="4">
        <v>32.5</v>
      </c>
      <c r="K94" s="4">
        <v>64.989999999999995</v>
      </c>
      <c r="L94" s="20" t="s">
        <v>289</v>
      </c>
      <c r="M94" s="21">
        <v>26</v>
      </c>
    </row>
    <row r="95" spans="1:13" outlineLevel="2" x14ac:dyDescent="0.25">
      <c r="A95" s="2" t="s">
        <v>11</v>
      </c>
      <c r="B95" s="2" t="s">
        <v>274</v>
      </c>
      <c r="C95" s="2" t="s">
        <v>13</v>
      </c>
      <c r="D95" s="2" t="s">
        <v>14</v>
      </c>
      <c r="E95" s="2" t="s">
        <v>180</v>
      </c>
      <c r="F95" s="2"/>
      <c r="G95" s="2" t="s">
        <v>333</v>
      </c>
      <c r="H95" s="2" t="s">
        <v>332</v>
      </c>
      <c r="I95" s="2" t="s">
        <v>334</v>
      </c>
      <c r="J95" s="5">
        <v>32.5</v>
      </c>
      <c r="K95" s="5">
        <v>64.989999999999995</v>
      </c>
      <c r="L95" s="20" t="s">
        <v>287</v>
      </c>
      <c r="M95" s="21">
        <v>48</v>
      </c>
    </row>
    <row r="96" spans="1:13" outlineLevel="2" x14ac:dyDescent="0.25">
      <c r="A96" s="2" t="s">
        <v>11</v>
      </c>
      <c r="B96" s="2" t="s">
        <v>274</v>
      </c>
      <c r="C96" s="2" t="s">
        <v>13</v>
      </c>
      <c r="D96" s="2" t="s">
        <v>14</v>
      </c>
      <c r="E96" s="2" t="s">
        <v>180</v>
      </c>
      <c r="F96" s="2"/>
      <c r="G96" s="2" t="s">
        <v>333</v>
      </c>
      <c r="H96" s="2" t="s">
        <v>332</v>
      </c>
      <c r="I96" s="2" t="s">
        <v>334</v>
      </c>
      <c r="J96" s="5">
        <v>32.5</v>
      </c>
      <c r="K96" s="5">
        <v>64.989999999999995</v>
      </c>
      <c r="L96" s="20" t="s">
        <v>288</v>
      </c>
      <c r="M96" s="21">
        <v>68</v>
      </c>
    </row>
    <row r="97" spans="1:13" outlineLevel="2" x14ac:dyDescent="0.25">
      <c r="A97" s="2" t="s">
        <v>11</v>
      </c>
      <c r="B97" s="2" t="s">
        <v>274</v>
      </c>
      <c r="C97" s="2" t="s">
        <v>13</v>
      </c>
      <c r="D97" s="2" t="s">
        <v>14</v>
      </c>
      <c r="E97" s="2" t="s">
        <v>180</v>
      </c>
      <c r="F97" s="2"/>
      <c r="G97" s="2" t="s">
        <v>333</v>
      </c>
      <c r="H97" s="2" t="s">
        <v>332</v>
      </c>
      <c r="I97" s="2" t="s">
        <v>334</v>
      </c>
      <c r="J97" s="5">
        <v>32.5</v>
      </c>
      <c r="K97" s="5">
        <v>64.989999999999995</v>
      </c>
      <c r="L97" s="20" t="s">
        <v>286</v>
      </c>
      <c r="M97" s="21">
        <v>29</v>
      </c>
    </row>
    <row r="98" spans="1:13" outlineLevel="2" x14ac:dyDescent="0.25">
      <c r="A98" s="2" t="s">
        <v>11</v>
      </c>
      <c r="B98" s="2" t="s">
        <v>274</v>
      </c>
      <c r="C98" s="2" t="s">
        <v>13</v>
      </c>
      <c r="D98" s="2" t="s">
        <v>14</v>
      </c>
      <c r="E98" s="2" t="s">
        <v>180</v>
      </c>
      <c r="F98" s="2"/>
      <c r="G98" s="2" t="s">
        <v>333</v>
      </c>
      <c r="H98" s="2" t="s">
        <v>332</v>
      </c>
      <c r="I98" s="2" t="s">
        <v>334</v>
      </c>
      <c r="J98" s="5">
        <v>32.5</v>
      </c>
      <c r="K98" s="5">
        <v>64.989999999999995</v>
      </c>
      <c r="L98" s="20" t="s">
        <v>277</v>
      </c>
      <c r="M98" s="21">
        <v>61</v>
      </c>
    </row>
    <row r="99" spans="1:13" outlineLevel="2" x14ac:dyDescent="0.25">
      <c r="A99" s="2" t="s">
        <v>11</v>
      </c>
      <c r="B99" s="2" t="s">
        <v>274</v>
      </c>
      <c r="C99" s="2" t="s">
        <v>13</v>
      </c>
      <c r="D99" s="2" t="s">
        <v>14</v>
      </c>
      <c r="E99" s="2" t="s">
        <v>180</v>
      </c>
      <c r="F99" s="2"/>
      <c r="G99" s="2" t="s">
        <v>333</v>
      </c>
      <c r="H99" s="2" t="s">
        <v>332</v>
      </c>
      <c r="I99" s="2" t="s">
        <v>334</v>
      </c>
      <c r="J99" s="5">
        <v>32.5</v>
      </c>
      <c r="K99" s="5">
        <v>64.989999999999995</v>
      </c>
      <c r="L99" s="20" t="s">
        <v>278</v>
      </c>
      <c r="M99" s="21">
        <v>45</v>
      </c>
    </row>
    <row r="100" spans="1:13" outlineLevel="2" x14ac:dyDescent="0.25">
      <c r="A100" s="2" t="s">
        <v>11</v>
      </c>
      <c r="B100" s="2" t="s">
        <v>274</v>
      </c>
      <c r="C100" s="2" t="s">
        <v>13</v>
      </c>
      <c r="D100" s="2" t="s">
        <v>14</v>
      </c>
      <c r="E100" s="2" t="s">
        <v>180</v>
      </c>
      <c r="F100" s="2"/>
      <c r="G100" s="2" t="s">
        <v>333</v>
      </c>
      <c r="H100" s="2" t="s">
        <v>332</v>
      </c>
      <c r="I100" s="2" t="s">
        <v>334</v>
      </c>
      <c r="J100" s="5">
        <v>32.5</v>
      </c>
      <c r="K100" s="5">
        <v>64.989999999999995</v>
      </c>
      <c r="L100" s="20" t="s">
        <v>281</v>
      </c>
      <c r="M100" s="21">
        <v>26</v>
      </c>
    </row>
    <row r="101" spans="1:13" outlineLevel="1" x14ac:dyDescent="0.25">
      <c r="A101" s="2"/>
      <c r="B101" s="2"/>
      <c r="C101" s="2"/>
      <c r="D101" s="2"/>
      <c r="E101" s="2"/>
      <c r="F101" s="3"/>
      <c r="G101" s="8" t="s">
        <v>811</v>
      </c>
      <c r="H101" s="9"/>
      <c r="I101" s="9"/>
      <c r="J101" s="10"/>
      <c r="K101" s="10"/>
      <c r="L101" s="22"/>
      <c r="M101" s="23">
        <f>SUBTOTAL(9,M94:M100)</f>
        <v>303</v>
      </c>
    </row>
    <row r="102" spans="1:13" ht="48" customHeight="1" outlineLevel="2" x14ac:dyDescent="0.25">
      <c r="A102" s="2" t="s">
        <v>11</v>
      </c>
      <c r="B102" s="2" t="s">
        <v>274</v>
      </c>
      <c r="C102" s="2" t="s">
        <v>13</v>
      </c>
      <c r="D102" s="2" t="s">
        <v>14</v>
      </c>
      <c r="E102" s="2" t="s">
        <v>180</v>
      </c>
      <c r="F102" s="14" t="s">
        <v>554</v>
      </c>
      <c r="G102" s="1" t="s">
        <v>554</v>
      </c>
      <c r="H102" s="1" t="s">
        <v>335</v>
      </c>
      <c r="I102" s="1" t="s">
        <v>555</v>
      </c>
      <c r="J102" s="4">
        <v>37.5</v>
      </c>
      <c r="K102" s="4">
        <v>74.989999999999995</v>
      </c>
      <c r="L102" s="20" t="s">
        <v>287</v>
      </c>
      <c r="M102" s="21">
        <v>29</v>
      </c>
    </row>
    <row r="103" spans="1:13" outlineLevel="2" x14ac:dyDescent="0.25">
      <c r="A103" s="2" t="s">
        <v>11</v>
      </c>
      <c r="B103" s="2" t="s">
        <v>274</v>
      </c>
      <c r="C103" s="2" t="s">
        <v>13</v>
      </c>
      <c r="D103" s="2" t="s">
        <v>14</v>
      </c>
      <c r="E103" s="2" t="s">
        <v>180</v>
      </c>
      <c r="F103" s="2"/>
      <c r="G103" s="2" t="s">
        <v>554</v>
      </c>
      <c r="H103" s="2" t="s">
        <v>335</v>
      </c>
      <c r="I103" s="2" t="s">
        <v>555</v>
      </c>
      <c r="J103" s="5">
        <v>37.5</v>
      </c>
      <c r="K103" s="5">
        <v>74.989999999999995</v>
      </c>
      <c r="L103" s="20" t="s">
        <v>288</v>
      </c>
      <c r="M103" s="21">
        <v>41</v>
      </c>
    </row>
    <row r="104" spans="1:13" outlineLevel="2" x14ac:dyDescent="0.25">
      <c r="A104" s="2" t="s">
        <v>11</v>
      </c>
      <c r="B104" s="2" t="s">
        <v>274</v>
      </c>
      <c r="C104" s="2" t="s">
        <v>13</v>
      </c>
      <c r="D104" s="2" t="s">
        <v>14</v>
      </c>
      <c r="E104" s="2" t="s">
        <v>180</v>
      </c>
      <c r="F104" s="2"/>
      <c r="G104" s="2" t="s">
        <v>554</v>
      </c>
      <c r="H104" s="2" t="s">
        <v>335</v>
      </c>
      <c r="I104" s="2" t="s">
        <v>555</v>
      </c>
      <c r="J104" s="5">
        <v>37.5</v>
      </c>
      <c r="K104" s="5">
        <v>74.989999999999995</v>
      </c>
      <c r="L104" s="20" t="s">
        <v>277</v>
      </c>
      <c r="M104" s="21">
        <v>42</v>
      </c>
    </row>
    <row r="105" spans="1:13" outlineLevel="2" x14ac:dyDescent="0.25">
      <c r="A105" s="2" t="s">
        <v>11</v>
      </c>
      <c r="B105" s="2" t="s">
        <v>274</v>
      </c>
      <c r="C105" s="2" t="s">
        <v>13</v>
      </c>
      <c r="D105" s="2" t="s">
        <v>14</v>
      </c>
      <c r="E105" s="2" t="s">
        <v>180</v>
      </c>
      <c r="F105" s="2"/>
      <c r="G105" s="2" t="s">
        <v>554</v>
      </c>
      <c r="H105" s="2" t="s">
        <v>335</v>
      </c>
      <c r="I105" s="2" t="s">
        <v>555</v>
      </c>
      <c r="J105" s="5">
        <v>37.5</v>
      </c>
      <c r="K105" s="5">
        <v>74.989999999999995</v>
      </c>
      <c r="L105" s="20" t="s">
        <v>278</v>
      </c>
      <c r="M105" s="21">
        <v>19</v>
      </c>
    </row>
    <row r="106" spans="1:13" outlineLevel="1" x14ac:dyDescent="0.25">
      <c r="A106" s="2"/>
      <c r="B106" s="2"/>
      <c r="C106" s="2"/>
      <c r="D106" s="2"/>
      <c r="E106" s="2"/>
      <c r="F106" s="3"/>
      <c r="G106" s="8" t="s">
        <v>812</v>
      </c>
      <c r="H106" s="9"/>
      <c r="I106" s="9"/>
      <c r="J106" s="10"/>
      <c r="K106" s="10"/>
      <c r="L106" s="22"/>
      <c r="M106" s="23">
        <f>SUBTOTAL(9,M102:M105)</f>
        <v>131</v>
      </c>
    </row>
    <row r="107" spans="1:13" ht="48" customHeight="1" outlineLevel="2" x14ac:dyDescent="0.25">
      <c r="A107" s="2" t="s">
        <v>11</v>
      </c>
      <c r="B107" s="2" t="s">
        <v>274</v>
      </c>
      <c r="C107" s="2" t="s">
        <v>13</v>
      </c>
      <c r="D107" s="2" t="s">
        <v>14</v>
      </c>
      <c r="E107" s="2" t="s">
        <v>180</v>
      </c>
      <c r="F107" s="14" t="s">
        <v>336</v>
      </c>
      <c r="G107" s="1" t="s">
        <v>336</v>
      </c>
      <c r="H107" s="1" t="s">
        <v>337</v>
      </c>
      <c r="I107" s="1" t="s">
        <v>328</v>
      </c>
      <c r="J107" s="4">
        <v>35</v>
      </c>
      <c r="K107" s="4">
        <v>69.989999999999995</v>
      </c>
      <c r="L107" s="20" t="s">
        <v>277</v>
      </c>
      <c r="M107" s="21">
        <v>15</v>
      </c>
    </row>
    <row r="108" spans="1:13" outlineLevel="2" x14ac:dyDescent="0.25">
      <c r="A108" s="2" t="s">
        <v>11</v>
      </c>
      <c r="B108" s="2" t="s">
        <v>274</v>
      </c>
      <c r="C108" s="2" t="s">
        <v>13</v>
      </c>
      <c r="D108" s="2" t="s">
        <v>14</v>
      </c>
      <c r="E108" s="2" t="s">
        <v>180</v>
      </c>
      <c r="F108" s="2"/>
      <c r="G108" s="2" t="s">
        <v>336</v>
      </c>
      <c r="H108" s="2" t="s">
        <v>337</v>
      </c>
      <c r="I108" s="2" t="s">
        <v>328</v>
      </c>
      <c r="J108" s="5">
        <v>35</v>
      </c>
      <c r="K108" s="5">
        <v>69.989999999999995</v>
      </c>
      <c r="L108" s="20" t="s">
        <v>278</v>
      </c>
      <c r="M108" s="21">
        <v>29</v>
      </c>
    </row>
    <row r="109" spans="1:13" outlineLevel="2" x14ac:dyDescent="0.25">
      <c r="A109" s="2" t="s">
        <v>11</v>
      </c>
      <c r="B109" s="2" t="s">
        <v>274</v>
      </c>
      <c r="C109" s="2" t="s">
        <v>13</v>
      </c>
      <c r="D109" s="2" t="s">
        <v>14</v>
      </c>
      <c r="E109" s="2" t="s">
        <v>180</v>
      </c>
      <c r="F109" s="2"/>
      <c r="G109" s="2" t="s">
        <v>336</v>
      </c>
      <c r="H109" s="2" t="s">
        <v>337</v>
      </c>
      <c r="I109" s="2" t="s">
        <v>328</v>
      </c>
      <c r="J109" s="5">
        <v>35</v>
      </c>
      <c r="K109" s="5">
        <v>69.989999999999995</v>
      </c>
      <c r="L109" s="20" t="s">
        <v>281</v>
      </c>
      <c r="M109" s="21">
        <v>68</v>
      </c>
    </row>
    <row r="110" spans="1:13" outlineLevel="2" x14ac:dyDescent="0.25">
      <c r="A110" s="2" t="s">
        <v>11</v>
      </c>
      <c r="B110" s="2" t="s">
        <v>274</v>
      </c>
      <c r="C110" s="2" t="s">
        <v>13</v>
      </c>
      <c r="D110" s="2" t="s">
        <v>14</v>
      </c>
      <c r="E110" s="2" t="s">
        <v>180</v>
      </c>
      <c r="F110" s="2"/>
      <c r="G110" s="2" t="s">
        <v>336</v>
      </c>
      <c r="H110" s="2" t="s">
        <v>337</v>
      </c>
      <c r="I110" s="2" t="s">
        <v>328</v>
      </c>
      <c r="J110" s="5">
        <v>35</v>
      </c>
      <c r="K110" s="5">
        <v>69.989999999999995</v>
      </c>
      <c r="L110" s="20" t="s">
        <v>283</v>
      </c>
      <c r="M110" s="21">
        <v>70</v>
      </c>
    </row>
    <row r="111" spans="1:13" outlineLevel="2" x14ac:dyDescent="0.25">
      <c r="A111" s="2" t="s">
        <v>11</v>
      </c>
      <c r="B111" s="2" t="s">
        <v>274</v>
      </c>
      <c r="C111" s="2" t="s">
        <v>13</v>
      </c>
      <c r="D111" s="2" t="s">
        <v>14</v>
      </c>
      <c r="E111" s="2" t="s">
        <v>180</v>
      </c>
      <c r="F111" s="2"/>
      <c r="G111" s="2" t="s">
        <v>336</v>
      </c>
      <c r="H111" s="2" t="s">
        <v>337</v>
      </c>
      <c r="I111" s="2" t="s">
        <v>328</v>
      </c>
      <c r="J111" s="5">
        <v>35</v>
      </c>
      <c r="K111" s="5">
        <v>69.989999999999995</v>
      </c>
      <c r="L111" s="20" t="s">
        <v>330</v>
      </c>
      <c r="M111" s="21">
        <v>39</v>
      </c>
    </row>
    <row r="112" spans="1:13" outlineLevel="2" x14ac:dyDescent="0.25">
      <c r="A112" s="2" t="s">
        <v>11</v>
      </c>
      <c r="B112" s="2" t="s">
        <v>274</v>
      </c>
      <c r="C112" s="2" t="s">
        <v>13</v>
      </c>
      <c r="D112" s="2" t="s">
        <v>14</v>
      </c>
      <c r="E112" s="2" t="s">
        <v>180</v>
      </c>
      <c r="F112" s="2"/>
      <c r="G112" s="2" t="s">
        <v>336</v>
      </c>
      <c r="H112" s="2" t="s">
        <v>337</v>
      </c>
      <c r="I112" s="2" t="s">
        <v>328</v>
      </c>
      <c r="J112" s="5">
        <v>35</v>
      </c>
      <c r="K112" s="5">
        <v>69.989999999999995</v>
      </c>
      <c r="L112" s="20" t="s">
        <v>322</v>
      </c>
      <c r="M112" s="21">
        <v>70</v>
      </c>
    </row>
    <row r="113" spans="1:13" outlineLevel="2" x14ac:dyDescent="0.25">
      <c r="A113" s="2" t="s">
        <v>11</v>
      </c>
      <c r="B113" s="2" t="s">
        <v>274</v>
      </c>
      <c r="C113" s="2" t="s">
        <v>13</v>
      </c>
      <c r="D113" s="2" t="s">
        <v>14</v>
      </c>
      <c r="E113" s="2" t="s">
        <v>180</v>
      </c>
      <c r="F113" s="2"/>
      <c r="G113" s="2" t="s">
        <v>336</v>
      </c>
      <c r="H113" s="2" t="s">
        <v>337</v>
      </c>
      <c r="I113" s="2" t="s">
        <v>328</v>
      </c>
      <c r="J113" s="5">
        <v>35</v>
      </c>
      <c r="K113" s="5">
        <v>69.989999999999995</v>
      </c>
      <c r="L113" s="20" t="s">
        <v>325</v>
      </c>
      <c r="M113" s="21">
        <v>58</v>
      </c>
    </row>
    <row r="114" spans="1:13" outlineLevel="2" x14ac:dyDescent="0.25">
      <c r="A114" s="2" t="s">
        <v>11</v>
      </c>
      <c r="B114" s="2" t="s">
        <v>274</v>
      </c>
      <c r="C114" s="2" t="s">
        <v>13</v>
      </c>
      <c r="D114" s="2" t="s">
        <v>14</v>
      </c>
      <c r="E114" s="2" t="s">
        <v>180</v>
      </c>
      <c r="F114" s="2"/>
      <c r="G114" s="2" t="s">
        <v>336</v>
      </c>
      <c r="H114" s="2" t="s">
        <v>337</v>
      </c>
      <c r="I114" s="2" t="s">
        <v>328</v>
      </c>
      <c r="J114" s="5">
        <v>35</v>
      </c>
      <c r="K114" s="5">
        <v>69.989999999999995</v>
      </c>
      <c r="L114" s="20" t="s">
        <v>326</v>
      </c>
      <c r="M114" s="21">
        <v>34</v>
      </c>
    </row>
    <row r="115" spans="1:13" outlineLevel="2" x14ac:dyDescent="0.25">
      <c r="A115" s="2" t="s">
        <v>11</v>
      </c>
      <c r="B115" s="2" t="s">
        <v>274</v>
      </c>
      <c r="C115" s="2" t="s">
        <v>13</v>
      </c>
      <c r="D115" s="2" t="s">
        <v>14</v>
      </c>
      <c r="E115" s="2" t="s">
        <v>180</v>
      </c>
      <c r="F115" s="2"/>
      <c r="G115" s="2" t="s">
        <v>336</v>
      </c>
      <c r="H115" s="2" t="s">
        <v>337</v>
      </c>
      <c r="I115" s="2" t="s">
        <v>328</v>
      </c>
      <c r="J115" s="5">
        <v>35</v>
      </c>
      <c r="K115" s="5">
        <v>69.989999999999995</v>
      </c>
      <c r="L115" s="20" t="s">
        <v>133</v>
      </c>
      <c r="M115" s="21">
        <v>19</v>
      </c>
    </row>
    <row r="116" spans="1:13" outlineLevel="1" x14ac:dyDescent="0.25">
      <c r="A116" s="2"/>
      <c r="B116" s="2"/>
      <c r="C116" s="2"/>
      <c r="D116" s="2"/>
      <c r="E116" s="2"/>
      <c r="F116" s="3"/>
      <c r="G116" s="8" t="s">
        <v>813</v>
      </c>
      <c r="H116" s="9"/>
      <c r="I116" s="9"/>
      <c r="J116" s="10"/>
      <c r="K116" s="10"/>
      <c r="L116" s="22"/>
      <c r="M116" s="23">
        <f>SUBTOTAL(9,M107:M115)</f>
        <v>402</v>
      </c>
    </row>
    <row r="117" spans="1:13" ht="48" customHeight="1" outlineLevel="2" x14ac:dyDescent="0.25">
      <c r="A117" s="2" t="s">
        <v>11</v>
      </c>
      <c r="B117" s="2" t="s">
        <v>274</v>
      </c>
      <c r="C117" s="2" t="s">
        <v>13</v>
      </c>
      <c r="D117" s="2" t="s">
        <v>14</v>
      </c>
      <c r="E117" s="2" t="s">
        <v>180</v>
      </c>
      <c r="F117" s="14" t="s">
        <v>556</v>
      </c>
      <c r="G117" s="1" t="s">
        <v>556</v>
      </c>
      <c r="H117" s="1" t="s">
        <v>557</v>
      </c>
      <c r="I117" s="1" t="s">
        <v>558</v>
      </c>
      <c r="J117" s="4">
        <v>40</v>
      </c>
      <c r="K117" s="4">
        <v>79.989999999999995</v>
      </c>
      <c r="L117" s="20" t="s">
        <v>277</v>
      </c>
      <c r="M117" s="21">
        <v>25</v>
      </c>
    </row>
    <row r="118" spans="1:13" outlineLevel="2" x14ac:dyDescent="0.25">
      <c r="A118" s="2" t="s">
        <v>11</v>
      </c>
      <c r="B118" s="2" t="s">
        <v>274</v>
      </c>
      <c r="C118" s="2" t="s">
        <v>13</v>
      </c>
      <c r="D118" s="2" t="s">
        <v>14</v>
      </c>
      <c r="E118" s="2" t="s">
        <v>180</v>
      </c>
      <c r="F118" s="2"/>
      <c r="G118" s="2" t="s">
        <v>556</v>
      </c>
      <c r="H118" s="2" t="s">
        <v>557</v>
      </c>
      <c r="I118" s="2" t="s">
        <v>558</v>
      </c>
      <c r="J118" s="5">
        <v>40</v>
      </c>
      <c r="K118" s="5">
        <v>79.989999999999995</v>
      </c>
      <c r="L118" s="20" t="s">
        <v>278</v>
      </c>
      <c r="M118" s="21">
        <v>64</v>
      </c>
    </row>
    <row r="119" spans="1:13" outlineLevel="2" x14ac:dyDescent="0.25">
      <c r="A119" s="2" t="s">
        <v>11</v>
      </c>
      <c r="B119" s="2" t="s">
        <v>274</v>
      </c>
      <c r="C119" s="2" t="s">
        <v>13</v>
      </c>
      <c r="D119" s="2" t="s">
        <v>14</v>
      </c>
      <c r="E119" s="2" t="s">
        <v>180</v>
      </c>
      <c r="F119" s="2"/>
      <c r="G119" s="2" t="s">
        <v>556</v>
      </c>
      <c r="H119" s="2" t="s">
        <v>557</v>
      </c>
      <c r="I119" s="2" t="s">
        <v>558</v>
      </c>
      <c r="J119" s="5">
        <v>40</v>
      </c>
      <c r="K119" s="5">
        <v>79.989999999999995</v>
      </c>
      <c r="L119" s="20" t="s">
        <v>279</v>
      </c>
      <c r="M119" s="21">
        <v>33</v>
      </c>
    </row>
    <row r="120" spans="1:13" outlineLevel="2" x14ac:dyDescent="0.25">
      <c r="A120" s="2" t="s">
        <v>11</v>
      </c>
      <c r="B120" s="2" t="s">
        <v>274</v>
      </c>
      <c r="C120" s="2" t="s">
        <v>13</v>
      </c>
      <c r="D120" s="2" t="s">
        <v>14</v>
      </c>
      <c r="E120" s="2" t="s">
        <v>180</v>
      </c>
      <c r="F120" s="2"/>
      <c r="G120" s="2" t="s">
        <v>556</v>
      </c>
      <c r="H120" s="2" t="s">
        <v>557</v>
      </c>
      <c r="I120" s="2" t="s">
        <v>558</v>
      </c>
      <c r="J120" s="5">
        <v>40</v>
      </c>
      <c r="K120" s="5">
        <v>79.989999999999995</v>
      </c>
      <c r="L120" s="20" t="s">
        <v>281</v>
      </c>
      <c r="M120" s="21">
        <v>127</v>
      </c>
    </row>
    <row r="121" spans="1:13" outlineLevel="2" x14ac:dyDescent="0.25">
      <c r="A121" s="2" t="s">
        <v>11</v>
      </c>
      <c r="B121" s="2" t="s">
        <v>274</v>
      </c>
      <c r="C121" s="2" t="s">
        <v>13</v>
      </c>
      <c r="D121" s="2" t="s">
        <v>14</v>
      </c>
      <c r="E121" s="2" t="s">
        <v>180</v>
      </c>
      <c r="F121" s="2"/>
      <c r="G121" s="2" t="s">
        <v>556</v>
      </c>
      <c r="H121" s="2" t="s">
        <v>557</v>
      </c>
      <c r="I121" s="2" t="s">
        <v>558</v>
      </c>
      <c r="J121" s="5">
        <v>40</v>
      </c>
      <c r="K121" s="5">
        <v>79.989999999999995</v>
      </c>
      <c r="L121" s="20" t="s">
        <v>283</v>
      </c>
      <c r="M121" s="21">
        <v>94</v>
      </c>
    </row>
    <row r="122" spans="1:13" outlineLevel="2" x14ac:dyDescent="0.25">
      <c r="A122" s="2" t="s">
        <v>11</v>
      </c>
      <c r="B122" s="2" t="s">
        <v>274</v>
      </c>
      <c r="C122" s="2" t="s">
        <v>13</v>
      </c>
      <c r="D122" s="2" t="s">
        <v>14</v>
      </c>
      <c r="E122" s="2" t="s">
        <v>180</v>
      </c>
      <c r="F122" s="2"/>
      <c r="G122" s="2" t="s">
        <v>556</v>
      </c>
      <c r="H122" s="2" t="s">
        <v>557</v>
      </c>
      <c r="I122" s="2" t="s">
        <v>558</v>
      </c>
      <c r="J122" s="5">
        <v>40</v>
      </c>
      <c r="K122" s="5">
        <v>79.989999999999995</v>
      </c>
      <c r="L122" s="20" t="s">
        <v>330</v>
      </c>
      <c r="M122" s="21">
        <v>36</v>
      </c>
    </row>
    <row r="123" spans="1:13" outlineLevel="2" x14ac:dyDescent="0.25">
      <c r="A123" s="2" t="s">
        <v>11</v>
      </c>
      <c r="B123" s="2" t="s">
        <v>274</v>
      </c>
      <c r="C123" s="2" t="s">
        <v>13</v>
      </c>
      <c r="D123" s="2" t="s">
        <v>14</v>
      </c>
      <c r="E123" s="2" t="s">
        <v>180</v>
      </c>
      <c r="F123" s="2"/>
      <c r="G123" s="2" t="s">
        <v>556</v>
      </c>
      <c r="H123" s="2" t="s">
        <v>557</v>
      </c>
      <c r="I123" s="2" t="s">
        <v>558</v>
      </c>
      <c r="J123" s="5">
        <v>40</v>
      </c>
      <c r="K123" s="5">
        <v>79.989999999999995</v>
      </c>
      <c r="L123" s="20" t="s">
        <v>322</v>
      </c>
      <c r="M123" s="21">
        <v>70</v>
      </c>
    </row>
    <row r="124" spans="1:13" outlineLevel="2" x14ac:dyDescent="0.25">
      <c r="A124" s="2" t="s">
        <v>11</v>
      </c>
      <c r="B124" s="2" t="s">
        <v>274</v>
      </c>
      <c r="C124" s="2" t="s">
        <v>13</v>
      </c>
      <c r="D124" s="2" t="s">
        <v>14</v>
      </c>
      <c r="E124" s="2" t="s">
        <v>180</v>
      </c>
      <c r="F124" s="2"/>
      <c r="G124" s="2" t="s">
        <v>556</v>
      </c>
      <c r="H124" s="2" t="s">
        <v>557</v>
      </c>
      <c r="I124" s="2" t="s">
        <v>558</v>
      </c>
      <c r="J124" s="5">
        <v>40</v>
      </c>
      <c r="K124" s="5">
        <v>79.989999999999995</v>
      </c>
      <c r="L124" s="20" t="s">
        <v>325</v>
      </c>
      <c r="M124" s="21">
        <v>23</v>
      </c>
    </row>
    <row r="125" spans="1:13" outlineLevel="2" x14ac:dyDescent="0.25">
      <c r="A125" s="2" t="s">
        <v>11</v>
      </c>
      <c r="B125" s="2" t="s">
        <v>274</v>
      </c>
      <c r="C125" s="2" t="s">
        <v>13</v>
      </c>
      <c r="D125" s="2" t="s">
        <v>14</v>
      </c>
      <c r="E125" s="2" t="s">
        <v>180</v>
      </c>
      <c r="F125" s="2"/>
      <c r="G125" s="2" t="s">
        <v>556</v>
      </c>
      <c r="H125" s="2" t="s">
        <v>557</v>
      </c>
      <c r="I125" s="2" t="s">
        <v>558</v>
      </c>
      <c r="J125" s="5">
        <v>40</v>
      </c>
      <c r="K125" s="5">
        <v>79.989999999999995</v>
      </c>
      <c r="L125" s="20" t="s">
        <v>323</v>
      </c>
      <c r="M125" s="21">
        <v>11</v>
      </c>
    </row>
    <row r="126" spans="1:13" outlineLevel="2" x14ac:dyDescent="0.25">
      <c r="A126" s="2" t="s">
        <v>11</v>
      </c>
      <c r="B126" s="2" t="s">
        <v>274</v>
      </c>
      <c r="C126" s="2" t="s">
        <v>13</v>
      </c>
      <c r="D126" s="2" t="s">
        <v>14</v>
      </c>
      <c r="E126" s="2" t="s">
        <v>180</v>
      </c>
      <c r="F126" s="2"/>
      <c r="G126" s="2" t="s">
        <v>556</v>
      </c>
      <c r="H126" s="2" t="s">
        <v>557</v>
      </c>
      <c r="I126" s="2" t="s">
        <v>558</v>
      </c>
      <c r="J126" s="4">
        <v>80</v>
      </c>
      <c r="K126" s="4">
        <v>159.97999999999999</v>
      </c>
      <c r="L126" s="20" t="s">
        <v>277</v>
      </c>
      <c r="M126" s="21">
        <v>25</v>
      </c>
    </row>
    <row r="127" spans="1:13" outlineLevel="2" x14ac:dyDescent="0.25">
      <c r="A127" s="2" t="s">
        <v>11</v>
      </c>
      <c r="B127" s="2" t="s">
        <v>274</v>
      </c>
      <c r="C127" s="2" t="s">
        <v>13</v>
      </c>
      <c r="D127" s="2" t="s">
        <v>14</v>
      </c>
      <c r="E127" s="2" t="s">
        <v>180</v>
      </c>
      <c r="F127" s="2"/>
      <c r="G127" s="2" t="s">
        <v>556</v>
      </c>
      <c r="H127" s="2" t="s">
        <v>557</v>
      </c>
      <c r="I127" s="2" t="s">
        <v>558</v>
      </c>
      <c r="J127" s="5">
        <v>80</v>
      </c>
      <c r="K127" s="5">
        <v>159.97999999999999</v>
      </c>
      <c r="L127" s="20" t="s">
        <v>278</v>
      </c>
      <c r="M127" s="21">
        <v>64</v>
      </c>
    </row>
    <row r="128" spans="1:13" outlineLevel="2" x14ac:dyDescent="0.25">
      <c r="A128" s="2" t="s">
        <v>11</v>
      </c>
      <c r="B128" s="2" t="s">
        <v>274</v>
      </c>
      <c r="C128" s="2" t="s">
        <v>13</v>
      </c>
      <c r="D128" s="2" t="s">
        <v>14</v>
      </c>
      <c r="E128" s="2" t="s">
        <v>180</v>
      </c>
      <c r="F128" s="2"/>
      <c r="G128" s="2" t="s">
        <v>556</v>
      </c>
      <c r="H128" s="2" t="s">
        <v>557</v>
      </c>
      <c r="I128" s="2" t="s">
        <v>558</v>
      </c>
      <c r="J128" s="5">
        <v>80</v>
      </c>
      <c r="K128" s="5">
        <v>159.97999999999999</v>
      </c>
      <c r="L128" s="20" t="s">
        <v>279</v>
      </c>
      <c r="M128" s="21">
        <v>33</v>
      </c>
    </row>
    <row r="129" spans="1:13" outlineLevel="2" x14ac:dyDescent="0.25">
      <c r="A129" s="2" t="s">
        <v>11</v>
      </c>
      <c r="B129" s="2" t="s">
        <v>274</v>
      </c>
      <c r="C129" s="2" t="s">
        <v>13</v>
      </c>
      <c r="D129" s="2" t="s">
        <v>14</v>
      </c>
      <c r="E129" s="2" t="s">
        <v>180</v>
      </c>
      <c r="F129" s="2"/>
      <c r="G129" s="2" t="s">
        <v>556</v>
      </c>
      <c r="H129" s="2" t="s">
        <v>557</v>
      </c>
      <c r="I129" s="2" t="s">
        <v>558</v>
      </c>
      <c r="J129" s="5">
        <v>80</v>
      </c>
      <c r="K129" s="5">
        <v>159.97999999999999</v>
      </c>
      <c r="L129" s="20" t="s">
        <v>281</v>
      </c>
      <c r="M129" s="21">
        <v>127</v>
      </c>
    </row>
    <row r="130" spans="1:13" outlineLevel="2" x14ac:dyDescent="0.25">
      <c r="A130" s="2" t="s">
        <v>11</v>
      </c>
      <c r="B130" s="2" t="s">
        <v>274</v>
      </c>
      <c r="C130" s="2" t="s">
        <v>13</v>
      </c>
      <c r="D130" s="2" t="s">
        <v>14</v>
      </c>
      <c r="E130" s="2" t="s">
        <v>180</v>
      </c>
      <c r="F130" s="2"/>
      <c r="G130" s="2" t="s">
        <v>556</v>
      </c>
      <c r="H130" s="2" t="s">
        <v>557</v>
      </c>
      <c r="I130" s="2" t="s">
        <v>558</v>
      </c>
      <c r="J130" s="5">
        <v>80</v>
      </c>
      <c r="K130" s="5">
        <v>159.97999999999999</v>
      </c>
      <c r="L130" s="20" t="s">
        <v>283</v>
      </c>
      <c r="M130" s="21">
        <v>94</v>
      </c>
    </row>
    <row r="131" spans="1:13" outlineLevel="2" x14ac:dyDescent="0.25">
      <c r="A131" s="2" t="s">
        <v>11</v>
      </c>
      <c r="B131" s="2" t="s">
        <v>274</v>
      </c>
      <c r="C131" s="2" t="s">
        <v>13</v>
      </c>
      <c r="D131" s="2" t="s">
        <v>14</v>
      </c>
      <c r="E131" s="2" t="s">
        <v>180</v>
      </c>
      <c r="F131" s="2"/>
      <c r="G131" s="2" t="s">
        <v>556</v>
      </c>
      <c r="H131" s="2" t="s">
        <v>557</v>
      </c>
      <c r="I131" s="2" t="s">
        <v>558</v>
      </c>
      <c r="J131" s="5">
        <v>80</v>
      </c>
      <c r="K131" s="5">
        <v>159.97999999999999</v>
      </c>
      <c r="L131" s="20" t="s">
        <v>330</v>
      </c>
      <c r="M131" s="21">
        <v>36</v>
      </c>
    </row>
    <row r="132" spans="1:13" outlineLevel="2" x14ac:dyDescent="0.25">
      <c r="A132" s="2" t="s">
        <v>11</v>
      </c>
      <c r="B132" s="2" t="s">
        <v>274</v>
      </c>
      <c r="C132" s="2" t="s">
        <v>13</v>
      </c>
      <c r="D132" s="2" t="s">
        <v>14</v>
      </c>
      <c r="E132" s="2" t="s">
        <v>180</v>
      </c>
      <c r="F132" s="2"/>
      <c r="G132" s="2" t="s">
        <v>556</v>
      </c>
      <c r="H132" s="2" t="s">
        <v>557</v>
      </c>
      <c r="I132" s="2" t="s">
        <v>558</v>
      </c>
      <c r="J132" s="5">
        <v>80</v>
      </c>
      <c r="K132" s="5">
        <v>159.97999999999999</v>
      </c>
      <c r="L132" s="20" t="s">
        <v>322</v>
      </c>
      <c r="M132" s="21">
        <v>70</v>
      </c>
    </row>
    <row r="133" spans="1:13" outlineLevel="2" x14ac:dyDescent="0.25">
      <c r="A133" s="2" t="s">
        <v>11</v>
      </c>
      <c r="B133" s="2" t="s">
        <v>274</v>
      </c>
      <c r="C133" s="2" t="s">
        <v>13</v>
      </c>
      <c r="D133" s="2" t="s">
        <v>14</v>
      </c>
      <c r="E133" s="2" t="s">
        <v>180</v>
      </c>
      <c r="F133" s="2"/>
      <c r="G133" s="2" t="s">
        <v>556</v>
      </c>
      <c r="H133" s="2" t="s">
        <v>557</v>
      </c>
      <c r="I133" s="2" t="s">
        <v>558</v>
      </c>
      <c r="J133" s="5">
        <v>80</v>
      </c>
      <c r="K133" s="5">
        <v>159.97999999999999</v>
      </c>
      <c r="L133" s="20" t="s">
        <v>325</v>
      </c>
      <c r="M133" s="21">
        <v>23</v>
      </c>
    </row>
    <row r="134" spans="1:13" outlineLevel="2" x14ac:dyDescent="0.25">
      <c r="A134" s="2" t="s">
        <v>11</v>
      </c>
      <c r="B134" s="2" t="s">
        <v>274</v>
      </c>
      <c r="C134" s="2" t="s">
        <v>13</v>
      </c>
      <c r="D134" s="2" t="s">
        <v>14</v>
      </c>
      <c r="E134" s="2" t="s">
        <v>180</v>
      </c>
      <c r="F134" s="2"/>
      <c r="G134" s="2" t="s">
        <v>556</v>
      </c>
      <c r="H134" s="2" t="s">
        <v>557</v>
      </c>
      <c r="I134" s="2" t="s">
        <v>558</v>
      </c>
      <c r="J134" s="5">
        <v>80</v>
      </c>
      <c r="K134" s="5">
        <v>159.97999999999999</v>
      </c>
      <c r="L134" s="20" t="s">
        <v>323</v>
      </c>
      <c r="M134" s="21">
        <v>11</v>
      </c>
    </row>
    <row r="135" spans="1:13" outlineLevel="1" x14ac:dyDescent="0.25">
      <c r="A135" s="2"/>
      <c r="B135" s="2"/>
      <c r="C135" s="2"/>
      <c r="D135" s="2"/>
      <c r="E135" s="2"/>
      <c r="F135" s="3"/>
      <c r="G135" s="8" t="s">
        <v>814</v>
      </c>
      <c r="H135" s="9"/>
      <c r="I135" s="9"/>
      <c r="J135" s="10"/>
      <c r="K135" s="10"/>
      <c r="L135" s="22"/>
      <c r="M135" s="23">
        <f>SUBTOTAL(9,M117:M134)</f>
        <v>966</v>
      </c>
    </row>
    <row r="136" spans="1:13" ht="48" customHeight="1" outlineLevel="2" x14ac:dyDescent="0.25">
      <c r="A136" s="2" t="s">
        <v>11</v>
      </c>
      <c r="B136" s="2" t="s">
        <v>274</v>
      </c>
      <c r="C136" s="2" t="s">
        <v>13</v>
      </c>
      <c r="D136" s="2" t="s">
        <v>14</v>
      </c>
      <c r="E136" s="2" t="s">
        <v>180</v>
      </c>
      <c r="F136" s="14" t="s">
        <v>559</v>
      </c>
      <c r="G136" s="1" t="s">
        <v>559</v>
      </c>
      <c r="H136" s="1" t="s">
        <v>560</v>
      </c>
      <c r="I136" s="1" t="s">
        <v>38</v>
      </c>
      <c r="J136" s="4">
        <v>20</v>
      </c>
      <c r="K136" s="4">
        <v>39.99</v>
      </c>
      <c r="L136" s="20" t="s">
        <v>298</v>
      </c>
      <c r="M136" s="21">
        <v>38</v>
      </c>
    </row>
    <row r="137" spans="1:13" outlineLevel="2" x14ac:dyDescent="0.25">
      <c r="A137" s="2" t="s">
        <v>11</v>
      </c>
      <c r="B137" s="2" t="s">
        <v>274</v>
      </c>
      <c r="C137" s="2" t="s">
        <v>13</v>
      </c>
      <c r="D137" s="2" t="s">
        <v>14</v>
      </c>
      <c r="E137" s="2" t="s">
        <v>180</v>
      </c>
      <c r="F137" s="2"/>
      <c r="G137" s="2" t="s">
        <v>559</v>
      </c>
      <c r="H137" s="2" t="s">
        <v>560</v>
      </c>
      <c r="I137" s="2" t="s">
        <v>38</v>
      </c>
      <c r="J137" s="5">
        <v>20</v>
      </c>
      <c r="K137" s="5">
        <v>39.99</v>
      </c>
      <c r="L137" s="20" t="s">
        <v>287</v>
      </c>
      <c r="M137" s="21">
        <v>83</v>
      </c>
    </row>
    <row r="138" spans="1:13" outlineLevel="2" x14ac:dyDescent="0.25">
      <c r="A138" s="2" t="s">
        <v>11</v>
      </c>
      <c r="B138" s="2" t="s">
        <v>274</v>
      </c>
      <c r="C138" s="2" t="s">
        <v>13</v>
      </c>
      <c r="D138" s="2" t="s">
        <v>14</v>
      </c>
      <c r="E138" s="2" t="s">
        <v>180</v>
      </c>
      <c r="F138" s="2"/>
      <c r="G138" s="2" t="s">
        <v>559</v>
      </c>
      <c r="H138" s="2" t="s">
        <v>560</v>
      </c>
      <c r="I138" s="2" t="s">
        <v>38</v>
      </c>
      <c r="J138" s="5">
        <v>20</v>
      </c>
      <c r="K138" s="5">
        <v>39.99</v>
      </c>
      <c r="L138" s="20" t="s">
        <v>288</v>
      </c>
      <c r="M138" s="21">
        <v>92</v>
      </c>
    </row>
    <row r="139" spans="1:13" outlineLevel="2" x14ac:dyDescent="0.25">
      <c r="A139" s="2" t="s">
        <v>11</v>
      </c>
      <c r="B139" s="2" t="s">
        <v>274</v>
      </c>
      <c r="C139" s="2" t="s">
        <v>13</v>
      </c>
      <c r="D139" s="2" t="s">
        <v>14</v>
      </c>
      <c r="E139" s="2" t="s">
        <v>180</v>
      </c>
      <c r="F139" s="2"/>
      <c r="G139" s="2" t="s">
        <v>559</v>
      </c>
      <c r="H139" s="2" t="s">
        <v>560</v>
      </c>
      <c r="I139" s="2" t="s">
        <v>38</v>
      </c>
      <c r="J139" s="5">
        <v>20</v>
      </c>
      <c r="K139" s="5">
        <v>39.99</v>
      </c>
      <c r="L139" s="20" t="s">
        <v>277</v>
      </c>
      <c r="M139" s="21">
        <v>126</v>
      </c>
    </row>
    <row r="140" spans="1:13" outlineLevel="1" x14ac:dyDescent="0.25">
      <c r="A140" s="2"/>
      <c r="B140" s="2"/>
      <c r="C140" s="2"/>
      <c r="D140" s="2"/>
      <c r="E140" s="2"/>
      <c r="F140" s="3"/>
      <c r="G140" s="8" t="s">
        <v>815</v>
      </c>
      <c r="H140" s="9"/>
      <c r="I140" s="9"/>
      <c r="J140" s="10"/>
      <c r="K140" s="10"/>
      <c r="L140" s="22"/>
      <c r="M140" s="23">
        <f>SUBTOTAL(9,M136:M139)</f>
        <v>339</v>
      </c>
    </row>
    <row r="141" spans="1:13" ht="48" customHeight="1" outlineLevel="2" x14ac:dyDescent="0.25">
      <c r="A141" s="2" t="s">
        <v>11</v>
      </c>
      <c r="B141" s="2" t="s">
        <v>274</v>
      </c>
      <c r="C141" s="2" t="s">
        <v>13</v>
      </c>
      <c r="D141" s="2" t="s">
        <v>14</v>
      </c>
      <c r="E141" s="2" t="s">
        <v>180</v>
      </c>
      <c r="F141" s="14" t="s">
        <v>561</v>
      </c>
      <c r="G141" s="1" t="s">
        <v>561</v>
      </c>
      <c r="H141" s="1" t="s">
        <v>560</v>
      </c>
      <c r="I141" s="1" t="s">
        <v>36</v>
      </c>
      <c r="J141" s="4">
        <v>20</v>
      </c>
      <c r="K141" s="4">
        <v>39.99</v>
      </c>
      <c r="L141" s="20" t="s">
        <v>287</v>
      </c>
      <c r="M141" s="21">
        <v>18</v>
      </c>
    </row>
    <row r="142" spans="1:13" outlineLevel="2" x14ac:dyDescent="0.25">
      <c r="A142" s="2" t="s">
        <v>11</v>
      </c>
      <c r="B142" s="2" t="s">
        <v>274</v>
      </c>
      <c r="C142" s="2" t="s">
        <v>13</v>
      </c>
      <c r="D142" s="2" t="s">
        <v>14</v>
      </c>
      <c r="E142" s="2" t="s">
        <v>180</v>
      </c>
      <c r="F142" s="2"/>
      <c r="G142" s="2" t="s">
        <v>561</v>
      </c>
      <c r="H142" s="2" t="s">
        <v>560</v>
      </c>
      <c r="I142" s="2" t="s">
        <v>36</v>
      </c>
      <c r="J142" s="5">
        <v>20</v>
      </c>
      <c r="K142" s="5">
        <v>39.99</v>
      </c>
      <c r="L142" s="20" t="s">
        <v>288</v>
      </c>
      <c r="M142" s="21">
        <v>20</v>
      </c>
    </row>
    <row r="143" spans="1:13" outlineLevel="2" x14ac:dyDescent="0.25">
      <c r="A143" s="2" t="s">
        <v>11</v>
      </c>
      <c r="B143" s="2" t="s">
        <v>274</v>
      </c>
      <c r="C143" s="2" t="s">
        <v>13</v>
      </c>
      <c r="D143" s="2" t="s">
        <v>14</v>
      </c>
      <c r="E143" s="2" t="s">
        <v>180</v>
      </c>
      <c r="F143" s="2"/>
      <c r="G143" s="2" t="s">
        <v>561</v>
      </c>
      <c r="H143" s="2" t="s">
        <v>560</v>
      </c>
      <c r="I143" s="2" t="s">
        <v>36</v>
      </c>
      <c r="J143" s="5">
        <v>20</v>
      </c>
      <c r="K143" s="5">
        <v>39.99</v>
      </c>
      <c r="L143" s="20" t="s">
        <v>277</v>
      </c>
      <c r="M143" s="21">
        <v>18</v>
      </c>
    </row>
    <row r="144" spans="1:13" outlineLevel="2" x14ac:dyDescent="0.25">
      <c r="A144" s="2" t="s">
        <v>11</v>
      </c>
      <c r="B144" s="2" t="s">
        <v>274</v>
      </c>
      <c r="C144" s="2" t="s">
        <v>13</v>
      </c>
      <c r="D144" s="2" t="s">
        <v>14</v>
      </c>
      <c r="E144" s="2" t="s">
        <v>180</v>
      </c>
      <c r="F144" s="2"/>
      <c r="G144" s="2" t="s">
        <v>561</v>
      </c>
      <c r="H144" s="2" t="s">
        <v>560</v>
      </c>
      <c r="I144" s="2" t="s">
        <v>36</v>
      </c>
      <c r="J144" s="5">
        <v>20</v>
      </c>
      <c r="K144" s="5">
        <v>39.99</v>
      </c>
      <c r="L144" s="20" t="s">
        <v>279</v>
      </c>
      <c r="M144" s="21">
        <v>49</v>
      </c>
    </row>
    <row r="145" spans="1:13" outlineLevel="2" x14ac:dyDescent="0.25">
      <c r="A145" s="2" t="s">
        <v>11</v>
      </c>
      <c r="B145" s="2" t="s">
        <v>274</v>
      </c>
      <c r="C145" s="2" t="s">
        <v>13</v>
      </c>
      <c r="D145" s="2" t="s">
        <v>14</v>
      </c>
      <c r="E145" s="2" t="s">
        <v>180</v>
      </c>
      <c r="F145" s="2"/>
      <c r="G145" s="2" t="s">
        <v>561</v>
      </c>
      <c r="H145" s="2" t="s">
        <v>560</v>
      </c>
      <c r="I145" s="2" t="s">
        <v>36</v>
      </c>
      <c r="J145" s="5">
        <v>20</v>
      </c>
      <c r="K145" s="5">
        <v>39.99</v>
      </c>
      <c r="L145" s="20" t="s">
        <v>283</v>
      </c>
      <c r="M145" s="21">
        <v>57</v>
      </c>
    </row>
    <row r="146" spans="1:13" outlineLevel="2" x14ac:dyDescent="0.25">
      <c r="A146" s="2" t="s">
        <v>11</v>
      </c>
      <c r="B146" s="2" t="s">
        <v>274</v>
      </c>
      <c r="C146" s="2" t="s">
        <v>13</v>
      </c>
      <c r="D146" s="2" t="s">
        <v>14</v>
      </c>
      <c r="E146" s="2" t="s">
        <v>180</v>
      </c>
      <c r="F146" s="2"/>
      <c r="G146" s="2" t="s">
        <v>561</v>
      </c>
      <c r="H146" s="2" t="s">
        <v>560</v>
      </c>
      <c r="I146" s="2" t="s">
        <v>36</v>
      </c>
      <c r="J146" s="5">
        <v>20</v>
      </c>
      <c r="K146" s="5">
        <v>39.99</v>
      </c>
      <c r="L146" s="20" t="s">
        <v>322</v>
      </c>
      <c r="M146" s="21">
        <v>47</v>
      </c>
    </row>
    <row r="147" spans="1:13" outlineLevel="2" x14ac:dyDescent="0.25">
      <c r="A147" s="2" t="s">
        <v>11</v>
      </c>
      <c r="B147" s="2" t="s">
        <v>274</v>
      </c>
      <c r="C147" s="2" t="s">
        <v>13</v>
      </c>
      <c r="D147" s="2" t="s">
        <v>14</v>
      </c>
      <c r="E147" s="2" t="s">
        <v>180</v>
      </c>
      <c r="F147" s="2"/>
      <c r="G147" s="2" t="s">
        <v>561</v>
      </c>
      <c r="H147" s="2" t="s">
        <v>560</v>
      </c>
      <c r="I147" s="2" t="s">
        <v>36</v>
      </c>
      <c r="J147" s="5">
        <v>20</v>
      </c>
      <c r="K147" s="5">
        <v>39.99</v>
      </c>
      <c r="L147" s="20" t="s">
        <v>323</v>
      </c>
      <c r="M147" s="21">
        <v>38</v>
      </c>
    </row>
    <row r="148" spans="1:13" outlineLevel="2" x14ac:dyDescent="0.25">
      <c r="A148" s="2" t="s">
        <v>11</v>
      </c>
      <c r="B148" s="2" t="s">
        <v>274</v>
      </c>
      <c r="C148" s="2" t="s">
        <v>13</v>
      </c>
      <c r="D148" s="2" t="s">
        <v>14</v>
      </c>
      <c r="E148" s="2" t="s">
        <v>180</v>
      </c>
      <c r="F148" s="2"/>
      <c r="G148" s="2" t="s">
        <v>561</v>
      </c>
      <c r="H148" s="2" t="s">
        <v>560</v>
      </c>
      <c r="I148" s="2" t="s">
        <v>36</v>
      </c>
      <c r="J148" s="5">
        <v>20</v>
      </c>
      <c r="K148" s="5">
        <v>39.99</v>
      </c>
      <c r="L148" s="20" t="s">
        <v>133</v>
      </c>
      <c r="M148" s="21">
        <v>21</v>
      </c>
    </row>
    <row r="149" spans="1:13" outlineLevel="1" x14ac:dyDescent="0.25">
      <c r="A149" s="2"/>
      <c r="B149" s="2"/>
      <c r="C149" s="2"/>
      <c r="D149" s="2"/>
      <c r="E149" s="2"/>
      <c r="F149" s="3"/>
      <c r="G149" s="8" t="s">
        <v>816</v>
      </c>
      <c r="H149" s="9"/>
      <c r="I149" s="9"/>
      <c r="J149" s="10"/>
      <c r="K149" s="10"/>
      <c r="L149" s="22"/>
      <c r="M149" s="23">
        <f>SUBTOTAL(9,M141:M148)</f>
        <v>268</v>
      </c>
    </row>
    <row r="150" spans="1:13" ht="48" customHeight="1" outlineLevel="2" x14ac:dyDescent="0.25">
      <c r="A150" s="2" t="s">
        <v>11</v>
      </c>
      <c r="B150" s="2" t="s">
        <v>274</v>
      </c>
      <c r="C150" s="2" t="s">
        <v>13</v>
      </c>
      <c r="D150" s="2" t="s">
        <v>14</v>
      </c>
      <c r="E150" s="2" t="s">
        <v>180</v>
      </c>
      <c r="F150" s="14" t="s">
        <v>562</v>
      </c>
      <c r="G150" s="1" t="s">
        <v>562</v>
      </c>
      <c r="H150" s="1" t="s">
        <v>563</v>
      </c>
      <c r="I150" s="1" t="s">
        <v>564</v>
      </c>
      <c r="J150" s="4">
        <v>30</v>
      </c>
      <c r="K150" s="4">
        <v>59.99</v>
      </c>
      <c r="L150" s="20" t="s">
        <v>289</v>
      </c>
      <c r="M150" s="21">
        <v>279</v>
      </c>
    </row>
    <row r="151" spans="1:13" outlineLevel="2" x14ac:dyDescent="0.25">
      <c r="A151" s="2" t="s">
        <v>11</v>
      </c>
      <c r="B151" s="2" t="s">
        <v>274</v>
      </c>
      <c r="C151" s="2" t="s">
        <v>13</v>
      </c>
      <c r="D151" s="2" t="s">
        <v>14</v>
      </c>
      <c r="E151" s="2" t="s">
        <v>180</v>
      </c>
      <c r="F151" s="2"/>
      <c r="G151" s="2" t="s">
        <v>562</v>
      </c>
      <c r="H151" s="2" t="s">
        <v>563</v>
      </c>
      <c r="I151" s="2" t="s">
        <v>564</v>
      </c>
      <c r="J151" s="5">
        <v>30</v>
      </c>
      <c r="K151" s="5">
        <v>59.99</v>
      </c>
      <c r="L151" s="20" t="s">
        <v>287</v>
      </c>
      <c r="M151" s="21">
        <v>532</v>
      </c>
    </row>
    <row r="152" spans="1:13" outlineLevel="2" x14ac:dyDescent="0.25">
      <c r="A152" s="2" t="s">
        <v>11</v>
      </c>
      <c r="B152" s="2" t="s">
        <v>274</v>
      </c>
      <c r="C152" s="2" t="s">
        <v>13</v>
      </c>
      <c r="D152" s="2" t="s">
        <v>14</v>
      </c>
      <c r="E152" s="2" t="s">
        <v>180</v>
      </c>
      <c r="F152" s="2"/>
      <c r="G152" s="2" t="s">
        <v>562</v>
      </c>
      <c r="H152" s="2" t="s">
        <v>563</v>
      </c>
      <c r="I152" s="2" t="s">
        <v>564</v>
      </c>
      <c r="J152" s="5">
        <v>30</v>
      </c>
      <c r="K152" s="5">
        <v>59.99</v>
      </c>
      <c r="L152" s="20" t="s">
        <v>288</v>
      </c>
      <c r="M152" s="21">
        <v>590</v>
      </c>
    </row>
    <row r="153" spans="1:13" outlineLevel="2" x14ac:dyDescent="0.25">
      <c r="A153" s="2" t="s">
        <v>11</v>
      </c>
      <c r="B153" s="2" t="s">
        <v>274</v>
      </c>
      <c r="C153" s="2" t="s">
        <v>13</v>
      </c>
      <c r="D153" s="2" t="s">
        <v>14</v>
      </c>
      <c r="E153" s="2" t="s">
        <v>180</v>
      </c>
      <c r="F153" s="2"/>
      <c r="G153" s="2" t="s">
        <v>562</v>
      </c>
      <c r="H153" s="2" t="s">
        <v>563</v>
      </c>
      <c r="I153" s="2" t="s">
        <v>564</v>
      </c>
      <c r="J153" s="5">
        <v>30</v>
      </c>
      <c r="K153" s="5">
        <v>59.99</v>
      </c>
      <c r="L153" s="20" t="s">
        <v>277</v>
      </c>
      <c r="M153" s="21">
        <v>531</v>
      </c>
    </row>
    <row r="154" spans="1:13" outlineLevel="2" x14ac:dyDescent="0.25">
      <c r="A154" s="2" t="s">
        <v>11</v>
      </c>
      <c r="B154" s="2" t="s">
        <v>274</v>
      </c>
      <c r="C154" s="2" t="s">
        <v>13</v>
      </c>
      <c r="D154" s="2" t="s">
        <v>14</v>
      </c>
      <c r="E154" s="2" t="s">
        <v>180</v>
      </c>
      <c r="F154" s="2"/>
      <c r="G154" s="2" t="s">
        <v>562</v>
      </c>
      <c r="H154" s="2" t="s">
        <v>563</v>
      </c>
      <c r="I154" s="2" t="s">
        <v>564</v>
      </c>
      <c r="J154" s="5">
        <v>30</v>
      </c>
      <c r="K154" s="5">
        <v>59.99</v>
      </c>
      <c r="L154" s="20" t="s">
        <v>278</v>
      </c>
      <c r="M154" s="21">
        <v>279</v>
      </c>
    </row>
    <row r="155" spans="1:13" outlineLevel="2" x14ac:dyDescent="0.25">
      <c r="A155" s="2" t="s">
        <v>11</v>
      </c>
      <c r="B155" s="2" t="s">
        <v>274</v>
      </c>
      <c r="C155" s="2" t="s">
        <v>13</v>
      </c>
      <c r="D155" s="2" t="s">
        <v>14</v>
      </c>
      <c r="E155" s="2" t="s">
        <v>180</v>
      </c>
      <c r="F155" s="2"/>
      <c r="G155" s="2" t="s">
        <v>562</v>
      </c>
      <c r="H155" s="2" t="s">
        <v>563</v>
      </c>
      <c r="I155" s="2" t="s">
        <v>564</v>
      </c>
      <c r="J155" s="5">
        <v>30</v>
      </c>
      <c r="K155" s="5">
        <v>59.99</v>
      </c>
      <c r="L155" s="20" t="s">
        <v>281</v>
      </c>
      <c r="M155" s="21">
        <v>83</v>
      </c>
    </row>
    <row r="156" spans="1:13" outlineLevel="1" x14ac:dyDescent="0.25">
      <c r="A156" s="2"/>
      <c r="B156" s="2"/>
      <c r="C156" s="2"/>
      <c r="D156" s="2"/>
      <c r="E156" s="2"/>
      <c r="F156" s="3"/>
      <c r="G156" s="8" t="s">
        <v>817</v>
      </c>
      <c r="H156" s="9"/>
      <c r="I156" s="9"/>
      <c r="J156" s="10"/>
      <c r="K156" s="10"/>
      <c r="L156" s="22"/>
      <c r="M156" s="23">
        <f>SUBTOTAL(9,M150:M155)</f>
        <v>2294</v>
      </c>
    </row>
    <row r="157" spans="1:13" ht="48" customHeight="1" outlineLevel="2" x14ac:dyDescent="0.25">
      <c r="A157" s="2" t="s">
        <v>11</v>
      </c>
      <c r="B157" s="2" t="s">
        <v>274</v>
      </c>
      <c r="C157" s="2" t="s">
        <v>13</v>
      </c>
      <c r="D157" s="2" t="s">
        <v>14</v>
      </c>
      <c r="E157" s="2" t="s">
        <v>180</v>
      </c>
      <c r="F157" s="14" t="s">
        <v>565</v>
      </c>
      <c r="G157" s="1" t="s">
        <v>565</v>
      </c>
      <c r="H157" s="1" t="s">
        <v>339</v>
      </c>
      <c r="I157" s="1" t="s">
        <v>566</v>
      </c>
      <c r="J157" s="4">
        <v>32.5</v>
      </c>
      <c r="K157" s="4">
        <v>64.989999999999995</v>
      </c>
      <c r="L157" s="20" t="s">
        <v>278</v>
      </c>
      <c r="M157" s="21">
        <v>10</v>
      </c>
    </row>
    <row r="158" spans="1:13" outlineLevel="2" x14ac:dyDescent="0.25">
      <c r="A158" s="2" t="s">
        <v>11</v>
      </c>
      <c r="B158" s="2" t="s">
        <v>274</v>
      </c>
      <c r="C158" s="2" t="s">
        <v>13</v>
      </c>
      <c r="D158" s="2" t="s">
        <v>14</v>
      </c>
      <c r="E158" s="2" t="s">
        <v>180</v>
      </c>
      <c r="F158" s="2"/>
      <c r="G158" s="2" t="s">
        <v>565</v>
      </c>
      <c r="H158" s="2" t="s">
        <v>339</v>
      </c>
      <c r="I158" s="2" t="s">
        <v>566</v>
      </c>
      <c r="J158" s="5">
        <v>32.5</v>
      </c>
      <c r="K158" s="5">
        <v>64.989999999999995</v>
      </c>
      <c r="L158" s="20" t="s">
        <v>281</v>
      </c>
      <c r="M158" s="21">
        <v>20</v>
      </c>
    </row>
    <row r="159" spans="1:13" outlineLevel="2" x14ac:dyDescent="0.25">
      <c r="A159" s="2" t="s">
        <v>11</v>
      </c>
      <c r="B159" s="2" t="s">
        <v>274</v>
      </c>
      <c r="C159" s="2" t="s">
        <v>13</v>
      </c>
      <c r="D159" s="2" t="s">
        <v>14</v>
      </c>
      <c r="E159" s="2" t="s">
        <v>180</v>
      </c>
      <c r="F159" s="2"/>
      <c r="G159" s="2" t="s">
        <v>565</v>
      </c>
      <c r="H159" s="2" t="s">
        <v>339</v>
      </c>
      <c r="I159" s="2" t="s">
        <v>566</v>
      </c>
      <c r="J159" s="5">
        <v>32.5</v>
      </c>
      <c r="K159" s="5">
        <v>64.989999999999995</v>
      </c>
      <c r="L159" s="20" t="s">
        <v>283</v>
      </c>
      <c r="M159" s="21">
        <v>21</v>
      </c>
    </row>
    <row r="160" spans="1:13" outlineLevel="2" x14ac:dyDescent="0.25">
      <c r="A160" s="2" t="s">
        <v>11</v>
      </c>
      <c r="B160" s="2" t="s">
        <v>274</v>
      </c>
      <c r="C160" s="2" t="s">
        <v>13</v>
      </c>
      <c r="D160" s="2" t="s">
        <v>14</v>
      </c>
      <c r="E160" s="2" t="s">
        <v>180</v>
      </c>
      <c r="F160" s="2"/>
      <c r="G160" s="2" t="s">
        <v>565</v>
      </c>
      <c r="H160" s="2" t="s">
        <v>339</v>
      </c>
      <c r="I160" s="2" t="s">
        <v>566</v>
      </c>
      <c r="J160" s="5">
        <v>32.5</v>
      </c>
      <c r="K160" s="5">
        <v>64.989999999999995</v>
      </c>
      <c r="L160" s="20" t="s">
        <v>322</v>
      </c>
      <c r="M160" s="21">
        <v>17</v>
      </c>
    </row>
    <row r="161" spans="1:13" outlineLevel="1" x14ac:dyDescent="0.25">
      <c r="A161" s="2"/>
      <c r="B161" s="2"/>
      <c r="C161" s="2"/>
      <c r="D161" s="2"/>
      <c r="E161" s="2"/>
      <c r="F161" s="3"/>
      <c r="G161" s="8" t="s">
        <v>818</v>
      </c>
      <c r="H161" s="9"/>
      <c r="I161" s="9"/>
      <c r="J161" s="10"/>
      <c r="K161" s="10"/>
      <c r="L161" s="22"/>
      <c r="M161" s="23">
        <f>SUBTOTAL(9,M157:M160)</f>
        <v>68</v>
      </c>
    </row>
    <row r="162" spans="1:13" ht="48" customHeight="1" outlineLevel="2" x14ac:dyDescent="0.25">
      <c r="A162" s="2" t="s">
        <v>11</v>
      </c>
      <c r="B162" s="2" t="s">
        <v>274</v>
      </c>
      <c r="C162" s="2" t="s">
        <v>13</v>
      </c>
      <c r="D162" s="2" t="s">
        <v>14</v>
      </c>
      <c r="E162" s="2" t="s">
        <v>180</v>
      </c>
      <c r="F162" s="14" t="s">
        <v>338</v>
      </c>
      <c r="G162" s="1" t="s">
        <v>338</v>
      </c>
      <c r="H162" s="1" t="s">
        <v>339</v>
      </c>
      <c r="I162" s="1" t="s">
        <v>340</v>
      </c>
      <c r="J162" s="4">
        <v>32.5</v>
      </c>
      <c r="K162" s="4">
        <v>64.989999999999995</v>
      </c>
      <c r="L162" s="20" t="s">
        <v>289</v>
      </c>
      <c r="M162" s="21">
        <v>45</v>
      </c>
    </row>
    <row r="163" spans="1:13" outlineLevel="2" x14ac:dyDescent="0.25">
      <c r="A163" s="2" t="s">
        <v>11</v>
      </c>
      <c r="B163" s="2" t="s">
        <v>274</v>
      </c>
      <c r="C163" s="2" t="s">
        <v>13</v>
      </c>
      <c r="D163" s="2" t="s">
        <v>14</v>
      </c>
      <c r="E163" s="2" t="s">
        <v>180</v>
      </c>
      <c r="F163" s="2"/>
      <c r="G163" s="2" t="s">
        <v>338</v>
      </c>
      <c r="H163" s="2" t="s">
        <v>339</v>
      </c>
      <c r="I163" s="2" t="s">
        <v>340</v>
      </c>
      <c r="J163" s="5">
        <v>32.5</v>
      </c>
      <c r="K163" s="5">
        <v>64.989999999999995</v>
      </c>
      <c r="L163" s="20" t="s">
        <v>287</v>
      </c>
      <c r="M163" s="21">
        <v>86</v>
      </c>
    </row>
    <row r="164" spans="1:13" outlineLevel="2" x14ac:dyDescent="0.25">
      <c r="A164" s="2" t="s">
        <v>11</v>
      </c>
      <c r="B164" s="2" t="s">
        <v>274</v>
      </c>
      <c r="C164" s="2" t="s">
        <v>13</v>
      </c>
      <c r="D164" s="2" t="s">
        <v>14</v>
      </c>
      <c r="E164" s="2" t="s">
        <v>180</v>
      </c>
      <c r="F164" s="2"/>
      <c r="G164" s="2" t="s">
        <v>338</v>
      </c>
      <c r="H164" s="2" t="s">
        <v>339</v>
      </c>
      <c r="I164" s="2" t="s">
        <v>340</v>
      </c>
      <c r="J164" s="5">
        <v>32.5</v>
      </c>
      <c r="K164" s="5">
        <v>64.989999999999995</v>
      </c>
      <c r="L164" s="20" t="s">
        <v>288</v>
      </c>
      <c r="M164" s="21">
        <v>124</v>
      </c>
    </row>
    <row r="165" spans="1:13" outlineLevel="2" x14ac:dyDescent="0.25">
      <c r="A165" s="2" t="s">
        <v>11</v>
      </c>
      <c r="B165" s="2" t="s">
        <v>274</v>
      </c>
      <c r="C165" s="2" t="s">
        <v>13</v>
      </c>
      <c r="D165" s="2" t="s">
        <v>14</v>
      </c>
      <c r="E165" s="2" t="s">
        <v>180</v>
      </c>
      <c r="F165" s="2"/>
      <c r="G165" s="2" t="s">
        <v>338</v>
      </c>
      <c r="H165" s="2" t="s">
        <v>339</v>
      </c>
      <c r="I165" s="2" t="s">
        <v>340</v>
      </c>
      <c r="J165" s="5">
        <v>32.5</v>
      </c>
      <c r="K165" s="5">
        <v>64.989999999999995</v>
      </c>
      <c r="L165" s="20" t="s">
        <v>286</v>
      </c>
      <c r="M165" s="21">
        <v>27</v>
      </c>
    </row>
    <row r="166" spans="1:13" outlineLevel="2" x14ac:dyDescent="0.25">
      <c r="A166" s="2" t="s">
        <v>11</v>
      </c>
      <c r="B166" s="2" t="s">
        <v>274</v>
      </c>
      <c r="C166" s="2" t="s">
        <v>13</v>
      </c>
      <c r="D166" s="2" t="s">
        <v>14</v>
      </c>
      <c r="E166" s="2" t="s">
        <v>180</v>
      </c>
      <c r="F166" s="2"/>
      <c r="G166" s="2" t="s">
        <v>338</v>
      </c>
      <c r="H166" s="2" t="s">
        <v>339</v>
      </c>
      <c r="I166" s="2" t="s">
        <v>340</v>
      </c>
      <c r="J166" s="5">
        <v>32.5</v>
      </c>
      <c r="K166" s="5">
        <v>64.989999999999995</v>
      </c>
      <c r="L166" s="20" t="s">
        <v>277</v>
      </c>
      <c r="M166" s="21">
        <v>102</v>
      </c>
    </row>
    <row r="167" spans="1:13" outlineLevel="2" x14ac:dyDescent="0.25">
      <c r="A167" s="2" t="s">
        <v>11</v>
      </c>
      <c r="B167" s="2" t="s">
        <v>274</v>
      </c>
      <c r="C167" s="2" t="s">
        <v>13</v>
      </c>
      <c r="D167" s="2" t="s">
        <v>14</v>
      </c>
      <c r="E167" s="2" t="s">
        <v>180</v>
      </c>
      <c r="F167" s="2"/>
      <c r="G167" s="2" t="s">
        <v>338</v>
      </c>
      <c r="H167" s="2" t="s">
        <v>339</v>
      </c>
      <c r="I167" s="2" t="s">
        <v>340</v>
      </c>
      <c r="J167" s="5">
        <v>32.5</v>
      </c>
      <c r="K167" s="5">
        <v>64.989999999999995</v>
      </c>
      <c r="L167" s="20" t="s">
        <v>278</v>
      </c>
      <c r="M167" s="21">
        <v>86</v>
      </c>
    </row>
    <row r="168" spans="1:13" outlineLevel="2" x14ac:dyDescent="0.25">
      <c r="A168" s="2" t="s">
        <v>11</v>
      </c>
      <c r="B168" s="2" t="s">
        <v>274</v>
      </c>
      <c r="C168" s="2" t="s">
        <v>13</v>
      </c>
      <c r="D168" s="2" t="s">
        <v>14</v>
      </c>
      <c r="E168" s="2" t="s">
        <v>180</v>
      </c>
      <c r="F168" s="2"/>
      <c r="G168" s="2" t="s">
        <v>338</v>
      </c>
      <c r="H168" s="2" t="s">
        <v>339</v>
      </c>
      <c r="I168" s="2" t="s">
        <v>340</v>
      </c>
      <c r="J168" s="5">
        <v>32.5</v>
      </c>
      <c r="K168" s="5">
        <v>64.989999999999995</v>
      </c>
      <c r="L168" s="20" t="s">
        <v>281</v>
      </c>
      <c r="M168" s="21">
        <v>46</v>
      </c>
    </row>
    <row r="169" spans="1:13" outlineLevel="2" x14ac:dyDescent="0.25">
      <c r="A169" s="2" t="s">
        <v>11</v>
      </c>
      <c r="B169" s="2" t="s">
        <v>274</v>
      </c>
      <c r="C169" s="2" t="s">
        <v>13</v>
      </c>
      <c r="D169" s="2" t="s">
        <v>14</v>
      </c>
      <c r="E169" s="2" t="s">
        <v>180</v>
      </c>
      <c r="F169" s="2"/>
      <c r="G169" s="2" t="s">
        <v>338</v>
      </c>
      <c r="H169" s="2" t="s">
        <v>339</v>
      </c>
      <c r="I169" s="2" t="s">
        <v>340</v>
      </c>
      <c r="J169" s="5">
        <v>32.5</v>
      </c>
      <c r="K169" s="5">
        <v>64.989999999999995</v>
      </c>
      <c r="L169" s="20" t="s">
        <v>283</v>
      </c>
      <c r="M169" s="21">
        <v>41</v>
      </c>
    </row>
    <row r="170" spans="1:13" outlineLevel="2" x14ac:dyDescent="0.25">
      <c r="A170" s="2" t="s">
        <v>11</v>
      </c>
      <c r="B170" s="2" t="s">
        <v>274</v>
      </c>
      <c r="C170" s="2" t="s">
        <v>13</v>
      </c>
      <c r="D170" s="2" t="s">
        <v>14</v>
      </c>
      <c r="E170" s="2" t="s">
        <v>180</v>
      </c>
      <c r="F170" s="2"/>
      <c r="G170" s="2" t="s">
        <v>338</v>
      </c>
      <c r="H170" s="2" t="s">
        <v>339</v>
      </c>
      <c r="I170" s="2" t="s">
        <v>340</v>
      </c>
      <c r="J170" s="5">
        <v>32.5</v>
      </c>
      <c r="K170" s="5">
        <v>64.989999999999995</v>
      </c>
      <c r="L170" s="20" t="s">
        <v>322</v>
      </c>
      <c r="M170" s="21">
        <v>70</v>
      </c>
    </row>
    <row r="171" spans="1:13" outlineLevel="2" x14ac:dyDescent="0.25">
      <c r="A171" s="2" t="s">
        <v>11</v>
      </c>
      <c r="B171" s="2" t="s">
        <v>274</v>
      </c>
      <c r="C171" s="2" t="s">
        <v>13</v>
      </c>
      <c r="D171" s="2" t="s">
        <v>14</v>
      </c>
      <c r="E171" s="2" t="s">
        <v>180</v>
      </c>
      <c r="F171" s="2"/>
      <c r="G171" s="2" t="s">
        <v>338</v>
      </c>
      <c r="H171" s="2" t="s">
        <v>339</v>
      </c>
      <c r="I171" s="2" t="s">
        <v>340</v>
      </c>
      <c r="J171" s="5">
        <v>32.5</v>
      </c>
      <c r="K171" s="5">
        <v>64.989999999999995</v>
      </c>
      <c r="L171" s="20" t="s">
        <v>325</v>
      </c>
      <c r="M171" s="21">
        <v>47</v>
      </c>
    </row>
    <row r="172" spans="1:13" outlineLevel="2" x14ac:dyDescent="0.25">
      <c r="A172" s="2" t="s">
        <v>11</v>
      </c>
      <c r="B172" s="2" t="s">
        <v>274</v>
      </c>
      <c r="C172" s="2" t="s">
        <v>13</v>
      </c>
      <c r="D172" s="2" t="s">
        <v>14</v>
      </c>
      <c r="E172" s="2" t="s">
        <v>180</v>
      </c>
      <c r="F172" s="2"/>
      <c r="G172" s="2" t="s">
        <v>338</v>
      </c>
      <c r="H172" s="2" t="s">
        <v>339</v>
      </c>
      <c r="I172" s="2" t="s">
        <v>340</v>
      </c>
      <c r="J172" s="5">
        <v>32.5</v>
      </c>
      <c r="K172" s="5">
        <v>64.989999999999995</v>
      </c>
      <c r="L172" s="20" t="s">
        <v>326</v>
      </c>
      <c r="M172" s="21">
        <v>36</v>
      </c>
    </row>
    <row r="173" spans="1:13" outlineLevel="2" x14ac:dyDescent="0.25">
      <c r="A173" s="2" t="s">
        <v>11</v>
      </c>
      <c r="B173" s="2" t="s">
        <v>274</v>
      </c>
      <c r="C173" s="2" t="s">
        <v>13</v>
      </c>
      <c r="D173" s="2" t="s">
        <v>14</v>
      </c>
      <c r="E173" s="2" t="s">
        <v>180</v>
      </c>
      <c r="F173" s="2"/>
      <c r="G173" s="2" t="s">
        <v>338</v>
      </c>
      <c r="H173" s="2" t="s">
        <v>339</v>
      </c>
      <c r="I173" s="2" t="s">
        <v>340</v>
      </c>
      <c r="J173" s="5">
        <v>32.5</v>
      </c>
      <c r="K173" s="5">
        <v>64.989999999999995</v>
      </c>
      <c r="L173" s="20" t="s">
        <v>133</v>
      </c>
      <c r="M173" s="21">
        <v>24</v>
      </c>
    </row>
    <row r="174" spans="1:13" outlineLevel="1" x14ac:dyDescent="0.25">
      <c r="A174" s="2"/>
      <c r="B174" s="2"/>
      <c r="C174" s="2"/>
      <c r="D174" s="2"/>
      <c r="E174" s="2"/>
      <c r="F174" s="3"/>
      <c r="G174" s="8" t="s">
        <v>819</v>
      </c>
      <c r="H174" s="9"/>
      <c r="I174" s="9"/>
      <c r="J174" s="10"/>
      <c r="K174" s="10"/>
      <c r="L174" s="22"/>
      <c r="M174" s="23">
        <f>SUBTOTAL(9,M162:M173)</f>
        <v>734</v>
      </c>
    </row>
    <row r="175" spans="1:13" ht="48" customHeight="1" outlineLevel="2" x14ac:dyDescent="0.25">
      <c r="A175" s="2" t="s">
        <v>11</v>
      </c>
      <c r="B175" s="2" t="s">
        <v>274</v>
      </c>
      <c r="C175" s="2" t="s">
        <v>13</v>
      </c>
      <c r="D175" s="2" t="s">
        <v>14</v>
      </c>
      <c r="E175" s="2" t="s">
        <v>180</v>
      </c>
      <c r="F175" s="14" t="s">
        <v>341</v>
      </c>
      <c r="G175" s="1" t="s">
        <v>341</v>
      </c>
      <c r="H175" s="1" t="s">
        <v>339</v>
      </c>
      <c r="I175" s="1" t="s">
        <v>342</v>
      </c>
      <c r="J175" s="4">
        <v>32.5</v>
      </c>
      <c r="K175" s="4">
        <v>64.989999999999995</v>
      </c>
      <c r="L175" s="20" t="s">
        <v>281</v>
      </c>
      <c r="M175" s="21">
        <v>10</v>
      </c>
    </row>
    <row r="176" spans="1:13" outlineLevel="2" x14ac:dyDescent="0.25">
      <c r="A176" s="2" t="s">
        <v>11</v>
      </c>
      <c r="B176" s="2" t="s">
        <v>274</v>
      </c>
      <c r="C176" s="2" t="s">
        <v>13</v>
      </c>
      <c r="D176" s="2" t="s">
        <v>14</v>
      </c>
      <c r="E176" s="2" t="s">
        <v>180</v>
      </c>
      <c r="F176" s="2"/>
      <c r="G176" s="2" t="s">
        <v>341</v>
      </c>
      <c r="H176" s="2" t="s">
        <v>339</v>
      </c>
      <c r="I176" s="2" t="s">
        <v>342</v>
      </c>
      <c r="J176" s="5">
        <v>32.5</v>
      </c>
      <c r="K176" s="5">
        <v>64.989999999999995</v>
      </c>
      <c r="L176" s="20" t="s">
        <v>283</v>
      </c>
      <c r="M176" s="21">
        <v>18</v>
      </c>
    </row>
    <row r="177" spans="1:13" outlineLevel="2" x14ac:dyDescent="0.25">
      <c r="A177" s="2" t="s">
        <v>11</v>
      </c>
      <c r="B177" s="2" t="s">
        <v>274</v>
      </c>
      <c r="C177" s="2" t="s">
        <v>13</v>
      </c>
      <c r="D177" s="2" t="s">
        <v>14</v>
      </c>
      <c r="E177" s="2" t="s">
        <v>180</v>
      </c>
      <c r="F177" s="2"/>
      <c r="G177" s="2" t="s">
        <v>341</v>
      </c>
      <c r="H177" s="2" t="s">
        <v>339</v>
      </c>
      <c r="I177" s="2" t="s">
        <v>342</v>
      </c>
      <c r="J177" s="5">
        <v>32.5</v>
      </c>
      <c r="K177" s="5">
        <v>64.989999999999995</v>
      </c>
      <c r="L177" s="20" t="s">
        <v>322</v>
      </c>
      <c r="M177" s="21">
        <v>29</v>
      </c>
    </row>
    <row r="178" spans="1:13" outlineLevel="2" x14ac:dyDescent="0.25">
      <c r="A178" s="2" t="s">
        <v>11</v>
      </c>
      <c r="B178" s="2" t="s">
        <v>274</v>
      </c>
      <c r="C178" s="2" t="s">
        <v>13</v>
      </c>
      <c r="D178" s="2" t="s">
        <v>14</v>
      </c>
      <c r="E178" s="2" t="s">
        <v>180</v>
      </c>
      <c r="F178" s="2"/>
      <c r="G178" s="2" t="s">
        <v>341</v>
      </c>
      <c r="H178" s="2" t="s">
        <v>339</v>
      </c>
      <c r="I178" s="2" t="s">
        <v>342</v>
      </c>
      <c r="J178" s="5">
        <v>32.5</v>
      </c>
      <c r="K178" s="5">
        <v>64.989999999999995</v>
      </c>
      <c r="L178" s="20" t="s">
        <v>325</v>
      </c>
      <c r="M178" s="21">
        <v>13</v>
      </c>
    </row>
    <row r="179" spans="1:13" outlineLevel="2" x14ac:dyDescent="0.25">
      <c r="A179" s="2" t="s">
        <v>11</v>
      </c>
      <c r="B179" s="2" t="s">
        <v>274</v>
      </c>
      <c r="C179" s="2" t="s">
        <v>13</v>
      </c>
      <c r="D179" s="2" t="s">
        <v>14</v>
      </c>
      <c r="E179" s="2" t="s">
        <v>180</v>
      </c>
      <c r="F179" s="2"/>
      <c r="G179" s="2" t="s">
        <v>341</v>
      </c>
      <c r="H179" s="2" t="s">
        <v>339</v>
      </c>
      <c r="I179" s="2" t="s">
        <v>342</v>
      </c>
      <c r="J179" s="5">
        <v>32.5</v>
      </c>
      <c r="K179" s="5">
        <v>64.989999999999995</v>
      </c>
      <c r="L179" s="20" t="s">
        <v>326</v>
      </c>
      <c r="M179" s="21">
        <v>12</v>
      </c>
    </row>
    <row r="180" spans="1:13" outlineLevel="1" x14ac:dyDescent="0.25">
      <c r="A180" s="2"/>
      <c r="B180" s="2"/>
      <c r="C180" s="2"/>
      <c r="D180" s="2"/>
      <c r="E180" s="2"/>
      <c r="F180" s="3"/>
      <c r="G180" s="8" t="s">
        <v>820</v>
      </c>
      <c r="H180" s="9"/>
      <c r="I180" s="9"/>
      <c r="J180" s="10"/>
      <c r="K180" s="10"/>
      <c r="L180" s="22"/>
      <c r="M180" s="23">
        <f>SUBTOTAL(9,M175:M179)</f>
        <v>82</v>
      </c>
    </row>
    <row r="181" spans="1:13" ht="48" customHeight="1" outlineLevel="2" x14ac:dyDescent="0.25">
      <c r="A181" s="2" t="s">
        <v>11</v>
      </c>
      <c r="B181" s="2" t="s">
        <v>274</v>
      </c>
      <c r="C181" s="2" t="s">
        <v>13</v>
      </c>
      <c r="D181" s="2" t="s">
        <v>14</v>
      </c>
      <c r="E181" s="2" t="s">
        <v>180</v>
      </c>
      <c r="F181" s="14" t="s">
        <v>343</v>
      </c>
      <c r="G181" s="1" t="s">
        <v>343</v>
      </c>
      <c r="H181" s="1" t="s">
        <v>339</v>
      </c>
      <c r="I181" s="1" t="s">
        <v>344</v>
      </c>
      <c r="J181" s="4">
        <v>32.5</v>
      </c>
      <c r="K181" s="4">
        <v>64.989999999999995</v>
      </c>
      <c r="L181" s="20" t="s">
        <v>279</v>
      </c>
      <c r="M181" s="21">
        <v>15</v>
      </c>
    </row>
    <row r="182" spans="1:13" outlineLevel="2" x14ac:dyDescent="0.25">
      <c r="A182" s="2" t="s">
        <v>11</v>
      </c>
      <c r="B182" s="2" t="s">
        <v>274</v>
      </c>
      <c r="C182" s="2" t="s">
        <v>13</v>
      </c>
      <c r="D182" s="2" t="s">
        <v>14</v>
      </c>
      <c r="E182" s="2" t="s">
        <v>180</v>
      </c>
      <c r="F182" s="2"/>
      <c r="G182" s="2" t="s">
        <v>343</v>
      </c>
      <c r="H182" s="2" t="s">
        <v>339</v>
      </c>
      <c r="I182" s="2" t="s">
        <v>344</v>
      </c>
      <c r="J182" s="5">
        <v>32.5</v>
      </c>
      <c r="K182" s="5">
        <v>64.989999999999995</v>
      </c>
      <c r="L182" s="20" t="s">
        <v>281</v>
      </c>
      <c r="M182" s="21">
        <v>12</v>
      </c>
    </row>
    <row r="183" spans="1:13" outlineLevel="2" x14ac:dyDescent="0.25">
      <c r="A183" s="2" t="s">
        <v>11</v>
      </c>
      <c r="B183" s="2" t="s">
        <v>274</v>
      </c>
      <c r="C183" s="2" t="s">
        <v>13</v>
      </c>
      <c r="D183" s="2" t="s">
        <v>14</v>
      </c>
      <c r="E183" s="2" t="s">
        <v>180</v>
      </c>
      <c r="F183" s="2"/>
      <c r="G183" s="2" t="s">
        <v>343</v>
      </c>
      <c r="H183" s="2" t="s">
        <v>339</v>
      </c>
      <c r="I183" s="2" t="s">
        <v>344</v>
      </c>
      <c r="J183" s="5">
        <v>32.5</v>
      </c>
      <c r="K183" s="5">
        <v>64.989999999999995</v>
      </c>
      <c r="L183" s="20" t="s">
        <v>283</v>
      </c>
      <c r="M183" s="21">
        <v>29</v>
      </c>
    </row>
    <row r="184" spans="1:13" outlineLevel="2" x14ac:dyDescent="0.25">
      <c r="A184" s="2" t="s">
        <v>11</v>
      </c>
      <c r="B184" s="2" t="s">
        <v>274</v>
      </c>
      <c r="C184" s="2" t="s">
        <v>13</v>
      </c>
      <c r="D184" s="2" t="s">
        <v>14</v>
      </c>
      <c r="E184" s="2" t="s">
        <v>180</v>
      </c>
      <c r="F184" s="2"/>
      <c r="G184" s="2" t="s">
        <v>343</v>
      </c>
      <c r="H184" s="2" t="s">
        <v>339</v>
      </c>
      <c r="I184" s="2" t="s">
        <v>344</v>
      </c>
      <c r="J184" s="5">
        <v>32.5</v>
      </c>
      <c r="K184" s="5">
        <v>64.989999999999995</v>
      </c>
      <c r="L184" s="20" t="s">
        <v>330</v>
      </c>
      <c r="M184" s="21">
        <v>10</v>
      </c>
    </row>
    <row r="185" spans="1:13" outlineLevel="2" x14ac:dyDescent="0.25">
      <c r="A185" s="2" t="s">
        <v>11</v>
      </c>
      <c r="B185" s="2" t="s">
        <v>274</v>
      </c>
      <c r="C185" s="2" t="s">
        <v>13</v>
      </c>
      <c r="D185" s="2" t="s">
        <v>14</v>
      </c>
      <c r="E185" s="2" t="s">
        <v>180</v>
      </c>
      <c r="F185" s="2"/>
      <c r="G185" s="2" t="s">
        <v>343</v>
      </c>
      <c r="H185" s="2" t="s">
        <v>339</v>
      </c>
      <c r="I185" s="2" t="s">
        <v>344</v>
      </c>
      <c r="J185" s="5">
        <v>32.5</v>
      </c>
      <c r="K185" s="5">
        <v>64.989999999999995</v>
      </c>
      <c r="L185" s="20" t="s">
        <v>322</v>
      </c>
      <c r="M185" s="21">
        <v>28</v>
      </c>
    </row>
    <row r="186" spans="1:13" outlineLevel="2" x14ac:dyDescent="0.25">
      <c r="A186" s="2" t="s">
        <v>11</v>
      </c>
      <c r="B186" s="2" t="s">
        <v>274</v>
      </c>
      <c r="C186" s="2" t="s">
        <v>13</v>
      </c>
      <c r="D186" s="2" t="s">
        <v>14</v>
      </c>
      <c r="E186" s="2" t="s">
        <v>180</v>
      </c>
      <c r="F186" s="2"/>
      <c r="G186" s="2" t="s">
        <v>343</v>
      </c>
      <c r="H186" s="2" t="s">
        <v>339</v>
      </c>
      <c r="I186" s="2" t="s">
        <v>344</v>
      </c>
      <c r="J186" s="5">
        <v>32.5</v>
      </c>
      <c r="K186" s="5">
        <v>64.989999999999995</v>
      </c>
      <c r="L186" s="20" t="s">
        <v>325</v>
      </c>
      <c r="M186" s="21">
        <v>14</v>
      </c>
    </row>
    <row r="187" spans="1:13" outlineLevel="2" x14ac:dyDescent="0.25">
      <c r="A187" s="2" t="s">
        <v>11</v>
      </c>
      <c r="B187" s="2" t="s">
        <v>274</v>
      </c>
      <c r="C187" s="2" t="s">
        <v>13</v>
      </c>
      <c r="D187" s="2" t="s">
        <v>14</v>
      </c>
      <c r="E187" s="2" t="s">
        <v>180</v>
      </c>
      <c r="F187" s="2"/>
      <c r="G187" s="2" t="s">
        <v>343</v>
      </c>
      <c r="H187" s="2" t="s">
        <v>339</v>
      </c>
      <c r="I187" s="2" t="s">
        <v>344</v>
      </c>
      <c r="J187" s="5">
        <v>32.5</v>
      </c>
      <c r="K187" s="5">
        <v>64.989999999999995</v>
      </c>
      <c r="L187" s="20" t="s">
        <v>323</v>
      </c>
      <c r="M187" s="21">
        <v>15</v>
      </c>
    </row>
    <row r="188" spans="1:13" outlineLevel="2" x14ac:dyDescent="0.25">
      <c r="A188" s="2" t="s">
        <v>11</v>
      </c>
      <c r="B188" s="2" t="s">
        <v>274</v>
      </c>
      <c r="C188" s="2" t="s">
        <v>13</v>
      </c>
      <c r="D188" s="2" t="s">
        <v>14</v>
      </c>
      <c r="E188" s="2" t="s">
        <v>180</v>
      </c>
      <c r="F188" s="2"/>
      <c r="G188" s="2" t="s">
        <v>343</v>
      </c>
      <c r="H188" s="2" t="s">
        <v>339</v>
      </c>
      <c r="I188" s="2" t="s">
        <v>344</v>
      </c>
      <c r="J188" s="5">
        <v>32.5</v>
      </c>
      <c r="K188" s="5">
        <v>64.989999999999995</v>
      </c>
      <c r="L188" s="20" t="s">
        <v>326</v>
      </c>
      <c r="M188" s="21">
        <v>10</v>
      </c>
    </row>
    <row r="189" spans="1:13" outlineLevel="2" x14ac:dyDescent="0.25">
      <c r="A189" s="2" t="s">
        <v>11</v>
      </c>
      <c r="B189" s="2" t="s">
        <v>274</v>
      </c>
      <c r="C189" s="2" t="s">
        <v>13</v>
      </c>
      <c r="D189" s="2" t="s">
        <v>14</v>
      </c>
      <c r="E189" s="2" t="s">
        <v>180</v>
      </c>
      <c r="F189" s="2"/>
      <c r="G189" s="2" t="s">
        <v>343</v>
      </c>
      <c r="H189" s="2" t="s">
        <v>339</v>
      </c>
      <c r="I189" s="2" t="s">
        <v>344</v>
      </c>
      <c r="J189" s="5">
        <v>32.5</v>
      </c>
      <c r="K189" s="5">
        <v>64.989999999999995</v>
      </c>
      <c r="L189" s="20" t="s">
        <v>133</v>
      </c>
      <c r="M189" s="21">
        <v>11</v>
      </c>
    </row>
    <row r="190" spans="1:13" outlineLevel="1" x14ac:dyDescent="0.25">
      <c r="A190" s="2"/>
      <c r="B190" s="2"/>
      <c r="C190" s="2"/>
      <c r="D190" s="2"/>
      <c r="E190" s="2"/>
      <c r="F190" s="3"/>
      <c r="G190" s="8" t="s">
        <v>821</v>
      </c>
      <c r="H190" s="9"/>
      <c r="I190" s="9"/>
      <c r="J190" s="10"/>
      <c r="K190" s="10"/>
      <c r="L190" s="22"/>
      <c r="M190" s="23">
        <f>SUBTOTAL(9,M181:M189)</f>
        <v>144</v>
      </c>
    </row>
    <row r="191" spans="1:13" ht="48" customHeight="1" outlineLevel="2" x14ac:dyDescent="0.25">
      <c r="A191" s="2" t="s">
        <v>11</v>
      </c>
      <c r="B191" s="2" t="s">
        <v>274</v>
      </c>
      <c r="C191" s="2" t="s">
        <v>13</v>
      </c>
      <c r="D191" s="2" t="s">
        <v>14</v>
      </c>
      <c r="E191" s="2" t="s">
        <v>180</v>
      </c>
      <c r="F191" s="14" t="s">
        <v>345</v>
      </c>
      <c r="G191" s="1" t="s">
        <v>345</v>
      </c>
      <c r="H191" s="1" t="s">
        <v>346</v>
      </c>
      <c r="I191" s="1" t="s">
        <v>347</v>
      </c>
      <c r="J191" s="4">
        <v>32.5</v>
      </c>
      <c r="K191" s="4">
        <v>64.989999999999995</v>
      </c>
      <c r="L191" s="20" t="s">
        <v>281</v>
      </c>
      <c r="M191" s="21">
        <v>17</v>
      </c>
    </row>
    <row r="192" spans="1:13" outlineLevel="2" x14ac:dyDescent="0.25">
      <c r="A192" s="2" t="s">
        <v>11</v>
      </c>
      <c r="B192" s="2" t="s">
        <v>274</v>
      </c>
      <c r="C192" s="2" t="s">
        <v>13</v>
      </c>
      <c r="D192" s="2" t="s">
        <v>14</v>
      </c>
      <c r="E192" s="2" t="s">
        <v>180</v>
      </c>
      <c r="F192" s="2"/>
      <c r="G192" s="2" t="s">
        <v>345</v>
      </c>
      <c r="H192" s="2" t="s">
        <v>346</v>
      </c>
      <c r="I192" s="2" t="s">
        <v>347</v>
      </c>
      <c r="J192" s="5">
        <v>32.5</v>
      </c>
      <c r="K192" s="5">
        <v>64.989999999999995</v>
      </c>
      <c r="L192" s="20" t="s">
        <v>283</v>
      </c>
      <c r="M192" s="21">
        <v>16</v>
      </c>
    </row>
    <row r="193" spans="1:13" outlineLevel="2" x14ac:dyDescent="0.25">
      <c r="A193" s="2" t="s">
        <v>11</v>
      </c>
      <c r="B193" s="2" t="s">
        <v>274</v>
      </c>
      <c r="C193" s="2" t="s">
        <v>13</v>
      </c>
      <c r="D193" s="2" t="s">
        <v>14</v>
      </c>
      <c r="E193" s="2" t="s">
        <v>180</v>
      </c>
      <c r="F193" s="2"/>
      <c r="G193" s="2" t="s">
        <v>345</v>
      </c>
      <c r="H193" s="2" t="s">
        <v>346</v>
      </c>
      <c r="I193" s="2" t="s">
        <v>347</v>
      </c>
      <c r="J193" s="5">
        <v>32.5</v>
      </c>
      <c r="K193" s="5">
        <v>64.989999999999995</v>
      </c>
      <c r="L193" s="20" t="s">
        <v>322</v>
      </c>
      <c r="M193" s="21">
        <v>13</v>
      </c>
    </row>
    <row r="194" spans="1:13" outlineLevel="2" x14ac:dyDescent="0.25">
      <c r="A194" s="2" t="s">
        <v>11</v>
      </c>
      <c r="B194" s="2" t="s">
        <v>274</v>
      </c>
      <c r="C194" s="2" t="s">
        <v>13</v>
      </c>
      <c r="D194" s="2" t="s">
        <v>14</v>
      </c>
      <c r="E194" s="2" t="s">
        <v>180</v>
      </c>
      <c r="F194" s="2"/>
      <c r="G194" s="2" t="s">
        <v>345</v>
      </c>
      <c r="H194" s="2" t="s">
        <v>346</v>
      </c>
      <c r="I194" s="2" t="s">
        <v>347</v>
      </c>
      <c r="J194" s="5">
        <v>32.5</v>
      </c>
      <c r="K194" s="5">
        <v>64.989999999999995</v>
      </c>
      <c r="L194" s="20" t="s">
        <v>325</v>
      </c>
      <c r="M194" s="21">
        <v>15</v>
      </c>
    </row>
    <row r="195" spans="1:13" outlineLevel="1" x14ac:dyDescent="0.25">
      <c r="A195" s="2"/>
      <c r="B195" s="2"/>
      <c r="C195" s="2"/>
      <c r="D195" s="2"/>
      <c r="E195" s="2"/>
      <c r="F195" s="3"/>
      <c r="G195" s="8" t="s">
        <v>822</v>
      </c>
      <c r="H195" s="9"/>
      <c r="I195" s="9"/>
      <c r="J195" s="10"/>
      <c r="K195" s="10"/>
      <c r="L195" s="22"/>
      <c r="M195" s="23">
        <f>SUBTOTAL(9,M191:M194)</f>
        <v>61</v>
      </c>
    </row>
    <row r="196" spans="1:13" ht="48" customHeight="1" outlineLevel="2" x14ac:dyDescent="0.25">
      <c r="A196" s="2" t="s">
        <v>11</v>
      </c>
      <c r="B196" s="2" t="s">
        <v>274</v>
      </c>
      <c r="C196" s="2" t="s">
        <v>13</v>
      </c>
      <c r="D196" s="2" t="s">
        <v>14</v>
      </c>
      <c r="E196" s="2" t="s">
        <v>180</v>
      </c>
      <c r="F196" s="14" t="s">
        <v>349</v>
      </c>
      <c r="G196" s="1" t="s">
        <v>349</v>
      </c>
      <c r="H196" s="1" t="s">
        <v>350</v>
      </c>
      <c r="I196" s="1" t="s">
        <v>351</v>
      </c>
      <c r="J196" s="4">
        <v>27.5</v>
      </c>
      <c r="K196" s="4">
        <v>54.99</v>
      </c>
      <c r="L196" s="20" t="s">
        <v>277</v>
      </c>
      <c r="M196" s="21">
        <v>15</v>
      </c>
    </row>
    <row r="197" spans="1:13" outlineLevel="2" x14ac:dyDescent="0.25">
      <c r="A197" s="2" t="s">
        <v>11</v>
      </c>
      <c r="B197" s="2" t="s">
        <v>274</v>
      </c>
      <c r="C197" s="2" t="s">
        <v>13</v>
      </c>
      <c r="D197" s="2" t="s">
        <v>14</v>
      </c>
      <c r="E197" s="2" t="s">
        <v>180</v>
      </c>
      <c r="F197" s="2"/>
      <c r="G197" s="2" t="s">
        <v>349</v>
      </c>
      <c r="H197" s="2" t="s">
        <v>350</v>
      </c>
      <c r="I197" s="2" t="s">
        <v>351</v>
      </c>
      <c r="J197" s="5">
        <v>27.5</v>
      </c>
      <c r="K197" s="5">
        <v>54.99</v>
      </c>
      <c r="L197" s="20" t="s">
        <v>278</v>
      </c>
      <c r="M197" s="21">
        <v>49</v>
      </c>
    </row>
    <row r="198" spans="1:13" outlineLevel="2" x14ac:dyDescent="0.25">
      <c r="A198" s="2" t="s">
        <v>11</v>
      </c>
      <c r="B198" s="2" t="s">
        <v>274</v>
      </c>
      <c r="C198" s="2" t="s">
        <v>13</v>
      </c>
      <c r="D198" s="2" t="s">
        <v>14</v>
      </c>
      <c r="E198" s="2" t="s">
        <v>180</v>
      </c>
      <c r="F198" s="2"/>
      <c r="G198" s="2" t="s">
        <v>349</v>
      </c>
      <c r="H198" s="2" t="s">
        <v>350</v>
      </c>
      <c r="I198" s="2" t="s">
        <v>351</v>
      </c>
      <c r="J198" s="5">
        <v>27.5</v>
      </c>
      <c r="K198" s="5">
        <v>54.99</v>
      </c>
      <c r="L198" s="20" t="s">
        <v>281</v>
      </c>
      <c r="M198" s="21">
        <v>51</v>
      </c>
    </row>
    <row r="199" spans="1:13" outlineLevel="2" x14ac:dyDescent="0.25">
      <c r="A199" s="2" t="s">
        <v>11</v>
      </c>
      <c r="B199" s="2" t="s">
        <v>274</v>
      </c>
      <c r="C199" s="2" t="s">
        <v>13</v>
      </c>
      <c r="D199" s="2" t="s">
        <v>14</v>
      </c>
      <c r="E199" s="2" t="s">
        <v>180</v>
      </c>
      <c r="F199" s="2"/>
      <c r="G199" s="2" t="s">
        <v>349</v>
      </c>
      <c r="H199" s="2" t="s">
        <v>350</v>
      </c>
      <c r="I199" s="2" t="s">
        <v>351</v>
      </c>
      <c r="J199" s="5">
        <v>27.5</v>
      </c>
      <c r="K199" s="5">
        <v>54.99</v>
      </c>
      <c r="L199" s="20" t="s">
        <v>283</v>
      </c>
      <c r="M199" s="21">
        <v>71</v>
      </c>
    </row>
    <row r="200" spans="1:13" outlineLevel="2" x14ac:dyDescent="0.25">
      <c r="A200" s="2" t="s">
        <v>11</v>
      </c>
      <c r="B200" s="2" t="s">
        <v>274</v>
      </c>
      <c r="C200" s="2" t="s">
        <v>13</v>
      </c>
      <c r="D200" s="2" t="s">
        <v>14</v>
      </c>
      <c r="E200" s="2" t="s">
        <v>180</v>
      </c>
      <c r="F200" s="2"/>
      <c r="G200" s="2" t="s">
        <v>349</v>
      </c>
      <c r="H200" s="2" t="s">
        <v>350</v>
      </c>
      <c r="I200" s="2" t="s">
        <v>351</v>
      </c>
      <c r="J200" s="5">
        <v>27.5</v>
      </c>
      <c r="K200" s="5">
        <v>54.99</v>
      </c>
      <c r="L200" s="20" t="s">
        <v>330</v>
      </c>
      <c r="M200" s="21">
        <v>36</v>
      </c>
    </row>
    <row r="201" spans="1:13" outlineLevel="2" x14ac:dyDescent="0.25">
      <c r="A201" s="2" t="s">
        <v>11</v>
      </c>
      <c r="B201" s="2" t="s">
        <v>274</v>
      </c>
      <c r="C201" s="2" t="s">
        <v>13</v>
      </c>
      <c r="D201" s="2" t="s">
        <v>14</v>
      </c>
      <c r="E201" s="2" t="s">
        <v>180</v>
      </c>
      <c r="F201" s="2"/>
      <c r="G201" s="2" t="s">
        <v>349</v>
      </c>
      <c r="H201" s="2" t="s">
        <v>350</v>
      </c>
      <c r="I201" s="2" t="s">
        <v>351</v>
      </c>
      <c r="J201" s="5">
        <v>27.5</v>
      </c>
      <c r="K201" s="5">
        <v>54.99</v>
      </c>
      <c r="L201" s="20" t="s">
        <v>322</v>
      </c>
      <c r="M201" s="21">
        <v>71</v>
      </c>
    </row>
    <row r="202" spans="1:13" outlineLevel="2" x14ac:dyDescent="0.25">
      <c r="A202" s="2" t="s">
        <v>11</v>
      </c>
      <c r="B202" s="2" t="s">
        <v>274</v>
      </c>
      <c r="C202" s="2" t="s">
        <v>13</v>
      </c>
      <c r="D202" s="2" t="s">
        <v>14</v>
      </c>
      <c r="E202" s="2" t="s">
        <v>180</v>
      </c>
      <c r="F202" s="2"/>
      <c r="G202" s="2" t="s">
        <v>349</v>
      </c>
      <c r="H202" s="2" t="s">
        <v>350</v>
      </c>
      <c r="I202" s="2" t="s">
        <v>351</v>
      </c>
      <c r="J202" s="5">
        <v>27.5</v>
      </c>
      <c r="K202" s="5">
        <v>54.99</v>
      </c>
      <c r="L202" s="20" t="s">
        <v>325</v>
      </c>
      <c r="M202" s="21">
        <v>46</v>
      </c>
    </row>
    <row r="203" spans="1:13" outlineLevel="2" x14ac:dyDescent="0.25">
      <c r="A203" s="2" t="s">
        <v>11</v>
      </c>
      <c r="B203" s="2" t="s">
        <v>274</v>
      </c>
      <c r="C203" s="2" t="s">
        <v>13</v>
      </c>
      <c r="D203" s="2" t="s">
        <v>14</v>
      </c>
      <c r="E203" s="2" t="s">
        <v>180</v>
      </c>
      <c r="F203" s="2"/>
      <c r="G203" s="2" t="s">
        <v>349</v>
      </c>
      <c r="H203" s="2" t="s">
        <v>350</v>
      </c>
      <c r="I203" s="2" t="s">
        <v>351</v>
      </c>
      <c r="J203" s="5">
        <v>27.5</v>
      </c>
      <c r="K203" s="5">
        <v>54.99</v>
      </c>
      <c r="L203" s="20" t="s">
        <v>323</v>
      </c>
      <c r="M203" s="21">
        <v>20</v>
      </c>
    </row>
    <row r="204" spans="1:13" outlineLevel="2" x14ac:dyDescent="0.25">
      <c r="A204" s="2" t="s">
        <v>11</v>
      </c>
      <c r="B204" s="2" t="s">
        <v>274</v>
      </c>
      <c r="C204" s="2" t="s">
        <v>13</v>
      </c>
      <c r="D204" s="2" t="s">
        <v>14</v>
      </c>
      <c r="E204" s="2" t="s">
        <v>180</v>
      </c>
      <c r="F204" s="2"/>
      <c r="G204" s="2" t="s">
        <v>349</v>
      </c>
      <c r="H204" s="2" t="s">
        <v>350</v>
      </c>
      <c r="I204" s="2" t="s">
        <v>351</v>
      </c>
      <c r="J204" s="5">
        <v>27.5</v>
      </c>
      <c r="K204" s="5">
        <v>54.99</v>
      </c>
      <c r="L204" s="20" t="s">
        <v>326</v>
      </c>
      <c r="M204" s="21">
        <v>36</v>
      </c>
    </row>
    <row r="205" spans="1:13" outlineLevel="2" x14ac:dyDescent="0.25">
      <c r="A205" s="2" t="s">
        <v>11</v>
      </c>
      <c r="B205" s="2" t="s">
        <v>274</v>
      </c>
      <c r="C205" s="2" t="s">
        <v>13</v>
      </c>
      <c r="D205" s="2" t="s">
        <v>14</v>
      </c>
      <c r="E205" s="2" t="s">
        <v>180</v>
      </c>
      <c r="F205" s="2"/>
      <c r="G205" s="2" t="s">
        <v>349</v>
      </c>
      <c r="H205" s="2" t="s">
        <v>350</v>
      </c>
      <c r="I205" s="2" t="s">
        <v>351</v>
      </c>
      <c r="J205" s="5">
        <v>27.5</v>
      </c>
      <c r="K205" s="5">
        <v>54.99</v>
      </c>
      <c r="L205" s="20" t="s">
        <v>133</v>
      </c>
      <c r="M205" s="21">
        <v>26</v>
      </c>
    </row>
    <row r="206" spans="1:13" outlineLevel="1" x14ac:dyDescent="0.25">
      <c r="A206" s="2"/>
      <c r="B206" s="2"/>
      <c r="C206" s="2"/>
      <c r="D206" s="2"/>
      <c r="E206" s="2"/>
      <c r="F206" s="3"/>
      <c r="G206" s="8" t="s">
        <v>823</v>
      </c>
      <c r="H206" s="9"/>
      <c r="I206" s="9"/>
      <c r="J206" s="10"/>
      <c r="K206" s="10"/>
      <c r="L206" s="22"/>
      <c r="M206" s="23">
        <f>SUBTOTAL(9,M196:M205)</f>
        <v>421</v>
      </c>
    </row>
    <row r="207" spans="1:13" ht="48" customHeight="1" outlineLevel="2" x14ac:dyDescent="0.25">
      <c r="A207" s="2" t="s">
        <v>11</v>
      </c>
      <c r="B207" s="2" t="s">
        <v>274</v>
      </c>
      <c r="C207" s="2" t="s">
        <v>13</v>
      </c>
      <c r="D207" s="2" t="s">
        <v>14</v>
      </c>
      <c r="E207" s="2" t="s">
        <v>180</v>
      </c>
      <c r="F207" s="14" t="s">
        <v>352</v>
      </c>
      <c r="G207" s="1" t="s">
        <v>352</v>
      </c>
      <c r="H207" s="1" t="s">
        <v>350</v>
      </c>
      <c r="I207" s="1" t="s">
        <v>329</v>
      </c>
      <c r="J207" s="4">
        <v>27.5</v>
      </c>
      <c r="K207" s="4">
        <v>54.99</v>
      </c>
      <c r="L207" s="20" t="s">
        <v>289</v>
      </c>
      <c r="M207" s="21">
        <v>26</v>
      </c>
    </row>
    <row r="208" spans="1:13" outlineLevel="2" x14ac:dyDescent="0.25">
      <c r="A208" s="2" t="s">
        <v>11</v>
      </c>
      <c r="B208" s="2" t="s">
        <v>274</v>
      </c>
      <c r="C208" s="2" t="s">
        <v>13</v>
      </c>
      <c r="D208" s="2" t="s">
        <v>14</v>
      </c>
      <c r="E208" s="2" t="s">
        <v>180</v>
      </c>
      <c r="F208" s="2"/>
      <c r="G208" s="2" t="s">
        <v>352</v>
      </c>
      <c r="H208" s="2" t="s">
        <v>350</v>
      </c>
      <c r="I208" s="2" t="s">
        <v>329</v>
      </c>
      <c r="J208" s="5">
        <v>27.5</v>
      </c>
      <c r="K208" s="5">
        <v>54.99</v>
      </c>
      <c r="L208" s="20" t="s">
        <v>287</v>
      </c>
      <c r="M208" s="21">
        <v>48</v>
      </c>
    </row>
    <row r="209" spans="1:13" outlineLevel="2" x14ac:dyDescent="0.25">
      <c r="A209" s="2" t="s">
        <v>11</v>
      </c>
      <c r="B209" s="2" t="s">
        <v>274</v>
      </c>
      <c r="C209" s="2" t="s">
        <v>13</v>
      </c>
      <c r="D209" s="2" t="s">
        <v>14</v>
      </c>
      <c r="E209" s="2" t="s">
        <v>180</v>
      </c>
      <c r="F209" s="2"/>
      <c r="G209" s="2" t="s">
        <v>352</v>
      </c>
      <c r="H209" s="2" t="s">
        <v>350</v>
      </c>
      <c r="I209" s="2" t="s">
        <v>329</v>
      </c>
      <c r="J209" s="5">
        <v>27.5</v>
      </c>
      <c r="K209" s="5">
        <v>54.99</v>
      </c>
      <c r="L209" s="20" t="s">
        <v>288</v>
      </c>
      <c r="M209" s="21">
        <v>106</v>
      </c>
    </row>
    <row r="210" spans="1:13" outlineLevel="2" x14ac:dyDescent="0.25">
      <c r="A210" s="2" t="s">
        <v>11</v>
      </c>
      <c r="B210" s="2" t="s">
        <v>274</v>
      </c>
      <c r="C210" s="2" t="s">
        <v>13</v>
      </c>
      <c r="D210" s="2" t="s">
        <v>14</v>
      </c>
      <c r="E210" s="2" t="s">
        <v>180</v>
      </c>
      <c r="F210" s="2"/>
      <c r="G210" s="2" t="s">
        <v>352</v>
      </c>
      <c r="H210" s="2" t="s">
        <v>350</v>
      </c>
      <c r="I210" s="2" t="s">
        <v>329</v>
      </c>
      <c r="J210" s="5">
        <v>27.5</v>
      </c>
      <c r="K210" s="5">
        <v>54.99</v>
      </c>
      <c r="L210" s="20" t="s">
        <v>286</v>
      </c>
      <c r="M210" s="21">
        <v>52</v>
      </c>
    </row>
    <row r="211" spans="1:13" outlineLevel="2" x14ac:dyDescent="0.25">
      <c r="A211" s="2" t="s">
        <v>11</v>
      </c>
      <c r="B211" s="2" t="s">
        <v>274</v>
      </c>
      <c r="C211" s="2" t="s">
        <v>13</v>
      </c>
      <c r="D211" s="2" t="s">
        <v>14</v>
      </c>
      <c r="E211" s="2" t="s">
        <v>180</v>
      </c>
      <c r="F211" s="2"/>
      <c r="G211" s="2" t="s">
        <v>352</v>
      </c>
      <c r="H211" s="2" t="s">
        <v>350</v>
      </c>
      <c r="I211" s="2" t="s">
        <v>329</v>
      </c>
      <c r="J211" s="5">
        <v>27.5</v>
      </c>
      <c r="K211" s="5">
        <v>54.99</v>
      </c>
      <c r="L211" s="20" t="s">
        <v>277</v>
      </c>
      <c r="M211" s="21">
        <v>95</v>
      </c>
    </row>
    <row r="212" spans="1:13" outlineLevel="2" x14ac:dyDescent="0.25">
      <c r="A212" s="2" t="s">
        <v>11</v>
      </c>
      <c r="B212" s="2" t="s">
        <v>274</v>
      </c>
      <c r="C212" s="2" t="s">
        <v>13</v>
      </c>
      <c r="D212" s="2" t="s">
        <v>14</v>
      </c>
      <c r="E212" s="2" t="s">
        <v>180</v>
      </c>
      <c r="F212" s="2"/>
      <c r="G212" s="2" t="s">
        <v>352</v>
      </c>
      <c r="H212" s="2" t="s">
        <v>350</v>
      </c>
      <c r="I212" s="2" t="s">
        <v>329</v>
      </c>
      <c r="J212" s="5">
        <v>27.5</v>
      </c>
      <c r="K212" s="5">
        <v>54.99</v>
      </c>
      <c r="L212" s="20" t="s">
        <v>278</v>
      </c>
      <c r="M212" s="21">
        <v>65</v>
      </c>
    </row>
    <row r="213" spans="1:13" outlineLevel="2" x14ac:dyDescent="0.25">
      <c r="A213" s="2" t="s">
        <v>11</v>
      </c>
      <c r="B213" s="2" t="s">
        <v>274</v>
      </c>
      <c r="C213" s="2" t="s">
        <v>13</v>
      </c>
      <c r="D213" s="2" t="s">
        <v>14</v>
      </c>
      <c r="E213" s="2" t="s">
        <v>180</v>
      </c>
      <c r="F213" s="2"/>
      <c r="G213" s="2" t="s">
        <v>352</v>
      </c>
      <c r="H213" s="2" t="s">
        <v>350</v>
      </c>
      <c r="I213" s="2" t="s">
        <v>329</v>
      </c>
      <c r="J213" s="5">
        <v>27.5</v>
      </c>
      <c r="K213" s="5">
        <v>54.99</v>
      </c>
      <c r="L213" s="20" t="s">
        <v>281</v>
      </c>
      <c r="M213" s="21">
        <v>61</v>
      </c>
    </row>
    <row r="214" spans="1:13" outlineLevel="1" x14ac:dyDescent="0.25">
      <c r="A214" s="2"/>
      <c r="B214" s="2"/>
      <c r="C214" s="2"/>
      <c r="D214" s="2"/>
      <c r="E214" s="2"/>
      <c r="F214" s="3"/>
      <c r="G214" s="8" t="s">
        <v>824</v>
      </c>
      <c r="H214" s="9"/>
      <c r="I214" s="9"/>
      <c r="J214" s="10"/>
      <c r="K214" s="10"/>
      <c r="L214" s="22"/>
      <c r="M214" s="23">
        <f>SUBTOTAL(9,M207:M213)</f>
        <v>453</v>
      </c>
    </row>
    <row r="215" spans="1:13" ht="48" customHeight="1" outlineLevel="2" x14ac:dyDescent="0.25">
      <c r="A215" s="2" t="s">
        <v>11</v>
      </c>
      <c r="B215" s="2" t="s">
        <v>274</v>
      </c>
      <c r="C215" s="2" t="s">
        <v>13</v>
      </c>
      <c r="D215" s="2" t="s">
        <v>14</v>
      </c>
      <c r="E215" s="2" t="s">
        <v>180</v>
      </c>
      <c r="F215" s="14" t="s">
        <v>567</v>
      </c>
      <c r="G215" s="1" t="s">
        <v>567</v>
      </c>
      <c r="H215" s="1" t="s">
        <v>354</v>
      </c>
      <c r="I215" s="1" t="s">
        <v>171</v>
      </c>
      <c r="J215" s="4">
        <v>30</v>
      </c>
      <c r="K215" s="4">
        <v>59.99</v>
      </c>
      <c r="L215" s="20" t="s">
        <v>278</v>
      </c>
      <c r="M215" s="21">
        <v>11</v>
      </c>
    </row>
    <row r="216" spans="1:13" outlineLevel="2" x14ac:dyDescent="0.25">
      <c r="A216" s="2" t="s">
        <v>11</v>
      </c>
      <c r="B216" s="2" t="s">
        <v>274</v>
      </c>
      <c r="C216" s="2" t="s">
        <v>13</v>
      </c>
      <c r="D216" s="2" t="s">
        <v>14</v>
      </c>
      <c r="E216" s="2" t="s">
        <v>180</v>
      </c>
      <c r="F216" s="2"/>
      <c r="G216" s="2" t="s">
        <v>567</v>
      </c>
      <c r="H216" s="2" t="s">
        <v>354</v>
      </c>
      <c r="I216" s="2" t="s">
        <v>171</v>
      </c>
      <c r="J216" s="5">
        <v>30</v>
      </c>
      <c r="K216" s="5">
        <v>59.99</v>
      </c>
      <c r="L216" s="20" t="s">
        <v>281</v>
      </c>
      <c r="M216" s="21">
        <v>17</v>
      </c>
    </row>
    <row r="217" spans="1:13" outlineLevel="2" x14ac:dyDescent="0.25">
      <c r="A217" s="2" t="s">
        <v>11</v>
      </c>
      <c r="B217" s="2" t="s">
        <v>274</v>
      </c>
      <c r="C217" s="2" t="s">
        <v>13</v>
      </c>
      <c r="D217" s="2" t="s">
        <v>14</v>
      </c>
      <c r="E217" s="2" t="s">
        <v>180</v>
      </c>
      <c r="F217" s="2"/>
      <c r="G217" s="2" t="s">
        <v>567</v>
      </c>
      <c r="H217" s="2" t="s">
        <v>354</v>
      </c>
      <c r="I217" s="2" t="s">
        <v>171</v>
      </c>
      <c r="J217" s="5">
        <v>30</v>
      </c>
      <c r="K217" s="5">
        <v>59.99</v>
      </c>
      <c r="L217" s="20" t="s">
        <v>283</v>
      </c>
      <c r="M217" s="21">
        <v>22</v>
      </c>
    </row>
    <row r="218" spans="1:13" outlineLevel="2" x14ac:dyDescent="0.25">
      <c r="A218" s="2" t="s">
        <v>11</v>
      </c>
      <c r="B218" s="2" t="s">
        <v>274</v>
      </c>
      <c r="C218" s="2" t="s">
        <v>13</v>
      </c>
      <c r="D218" s="2" t="s">
        <v>14</v>
      </c>
      <c r="E218" s="2" t="s">
        <v>180</v>
      </c>
      <c r="F218" s="2"/>
      <c r="G218" s="2" t="s">
        <v>567</v>
      </c>
      <c r="H218" s="2" t="s">
        <v>354</v>
      </c>
      <c r="I218" s="2" t="s">
        <v>171</v>
      </c>
      <c r="J218" s="5">
        <v>30</v>
      </c>
      <c r="K218" s="5">
        <v>59.99</v>
      </c>
      <c r="L218" s="20" t="s">
        <v>322</v>
      </c>
      <c r="M218" s="21">
        <v>20</v>
      </c>
    </row>
    <row r="219" spans="1:13" outlineLevel="2" x14ac:dyDescent="0.25">
      <c r="A219" s="2" t="s">
        <v>11</v>
      </c>
      <c r="B219" s="2" t="s">
        <v>274</v>
      </c>
      <c r="C219" s="2" t="s">
        <v>13</v>
      </c>
      <c r="D219" s="2" t="s">
        <v>14</v>
      </c>
      <c r="E219" s="2" t="s">
        <v>180</v>
      </c>
      <c r="F219" s="2"/>
      <c r="G219" s="2" t="s">
        <v>567</v>
      </c>
      <c r="H219" s="2" t="s">
        <v>354</v>
      </c>
      <c r="I219" s="2" t="s">
        <v>171</v>
      </c>
      <c r="J219" s="5">
        <v>30</v>
      </c>
      <c r="K219" s="5">
        <v>59.99</v>
      </c>
      <c r="L219" s="20" t="s">
        <v>325</v>
      </c>
      <c r="M219" s="21">
        <v>13</v>
      </c>
    </row>
    <row r="220" spans="1:13" outlineLevel="1" x14ac:dyDescent="0.25">
      <c r="A220" s="2"/>
      <c r="B220" s="2"/>
      <c r="C220" s="2"/>
      <c r="D220" s="2"/>
      <c r="E220" s="2"/>
      <c r="F220" s="3"/>
      <c r="G220" s="8" t="s">
        <v>825</v>
      </c>
      <c r="H220" s="9"/>
      <c r="I220" s="9"/>
      <c r="J220" s="10"/>
      <c r="K220" s="10"/>
      <c r="L220" s="22"/>
      <c r="M220" s="23">
        <f>SUBTOTAL(9,M215:M219)</f>
        <v>83</v>
      </c>
    </row>
    <row r="221" spans="1:13" ht="48" customHeight="1" outlineLevel="2" x14ac:dyDescent="0.25">
      <c r="A221" s="2" t="s">
        <v>11</v>
      </c>
      <c r="B221" s="2" t="s">
        <v>274</v>
      </c>
      <c r="C221" s="2" t="s">
        <v>13</v>
      </c>
      <c r="D221" s="2" t="s">
        <v>14</v>
      </c>
      <c r="E221" s="2" t="s">
        <v>180</v>
      </c>
      <c r="F221" s="14" t="s">
        <v>353</v>
      </c>
      <c r="G221" s="1" t="s">
        <v>353</v>
      </c>
      <c r="H221" s="1" t="s">
        <v>354</v>
      </c>
      <c r="I221" s="1" t="s">
        <v>355</v>
      </c>
      <c r="J221" s="4">
        <v>30</v>
      </c>
      <c r="K221" s="4">
        <v>59.99</v>
      </c>
      <c r="L221" s="20" t="s">
        <v>277</v>
      </c>
      <c r="M221" s="21">
        <v>20</v>
      </c>
    </row>
    <row r="222" spans="1:13" outlineLevel="2" x14ac:dyDescent="0.25">
      <c r="A222" s="2" t="s">
        <v>11</v>
      </c>
      <c r="B222" s="2" t="s">
        <v>274</v>
      </c>
      <c r="C222" s="2" t="s">
        <v>13</v>
      </c>
      <c r="D222" s="2" t="s">
        <v>14</v>
      </c>
      <c r="E222" s="2" t="s">
        <v>180</v>
      </c>
      <c r="F222" s="2"/>
      <c r="G222" s="2" t="s">
        <v>353</v>
      </c>
      <c r="H222" s="2" t="s">
        <v>354</v>
      </c>
      <c r="I222" s="2" t="s">
        <v>355</v>
      </c>
      <c r="J222" s="5">
        <v>30</v>
      </c>
      <c r="K222" s="5">
        <v>59.99</v>
      </c>
      <c r="L222" s="20" t="s">
        <v>278</v>
      </c>
      <c r="M222" s="21">
        <v>75</v>
      </c>
    </row>
    <row r="223" spans="1:13" outlineLevel="2" x14ac:dyDescent="0.25">
      <c r="A223" s="2" t="s">
        <v>11</v>
      </c>
      <c r="B223" s="2" t="s">
        <v>274</v>
      </c>
      <c r="C223" s="2" t="s">
        <v>13</v>
      </c>
      <c r="D223" s="2" t="s">
        <v>14</v>
      </c>
      <c r="E223" s="2" t="s">
        <v>180</v>
      </c>
      <c r="F223" s="2"/>
      <c r="G223" s="2" t="s">
        <v>353</v>
      </c>
      <c r="H223" s="2" t="s">
        <v>354</v>
      </c>
      <c r="I223" s="2" t="s">
        <v>355</v>
      </c>
      <c r="J223" s="5">
        <v>30</v>
      </c>
      <c r="K223" s="5">
        <v>59.99</v>
      </c>
      <c r="L223" s="20" t="s">
        <v>281</v>
      </c>
      <c r="M223" s="21">
        <v>95</v>
      </c>
    </row>
    <row r="224" spans="1:13" outlineLevel="2" x14ac:dyDescent="0.25">
      <c r="A224" s="2" t="s">
        <v>11</v>
      </c>
      <c r="B224" s="2" t="s">
        <v>274</v>
      </c>
      <c r="C224" s="2" t="s">
        <v>13</v>
      </c>
      <c r="D224" s="2" t="s">
        <v>14</v>
      </c>
      <c r="E224" s="2" t="s">
        <v>180</v>
      </c>
      <c r="F224" s="2"/>
      <c r="G224" s="2" t="s">
        <v>353</v>
      </c>
      <c r="H224" s="2" t="s">
        <v>354</v>
      </c>
      <c r="I224" s="2" t="s">
        <v>355</v>
      </c>
      <c r="J224" s="5">
        <v>30</v>
      </c>
      <c r="K224" s="5">
        <v>59.99</v>
      </c>
      <c r="L224" s="20" t="s">
        <v>283</v>
      </c>
      <c r="M224" s="21">
        <v>128</v>
      </c>
    </row>
    <row r="225" spans="1:13" outlineLevel="2" x14ac:dyDescent="0.25">
      <c r="A225" s="2" t="s">
        <v>11</v>
      </c>
      <c r="B225" s="2" t="s">
        <v>274</v>
      </c>
      <c r="C225" s="2" t="s">
        <v>13</v>
      </c>
      <c r="D225" s="2" t="s">
        <v>14</v>
      </c>
      <c r="E225" s="2" t="s">
        <v>180</v>
      </c>
      <c r="F225" s="2"/>
      <c r="G225" s="2" t="s">
        <v>353</v>
      </c>
      <c r="H225" s="2" t="s">
        <v>354</v>
      </c>
      <c r="I225" s="2" t="s">
        <v>355</v>
      </c>
      <c r="J225" s="5">
        <v>30</v>
      </c>
      <c r="K225" s="5">
        <v>59.99</v>
      </c>
      <c r="L225" s="20" t="s">
        <v>330</v>
      </c>
      <c r="M225" s="21">
        <v>55</v>
      </c>
    </row>
    <row r="226" spans="1:13" outlineLevel="2" x14ac:dyDescent="0.25">
      <c r="A226" s="2" t="s">
        <v>11</v>
      </c>
      <c r="B226" s="2" t="s">
        <v>274</v>
      </c>
      <c r="C226" s="2" t="s">
        <v>13</v>
      </c>
      <c r="D226" s="2" t="s">
        <v>14</v>
      </c>
      <c r="E226" s="2" t="s">
        <v>180</v>
      </c>
      <c r="F226" s="2"/>
      <c r="G226" s="2" t="s">
        <v>353</v>
      </c>
      <c r="H226" s="2" t="s">
        <v>354</v>
      </c>
      <c r="I226" s="2" t="s">
        <v>355</v>
      </c>
      <c r="J226" s="5">
        <v>30</v>
      </c>
      <c r="K226" s="5">
        <v>59.99</v>
      </c>
      <c r="L226" s="20" t="s">
        <v>322</v>
      </c>
      <c r="M226" s="21">
        <v>128</v>
      </c>
    </row>
    <row r="227" spans="1:13" outlineLevel="2" x14ac:dyDescent="0.25">
      <c r="A227" s="2" t="s">
        <v>11</v>
      </c>
      <c r="B227" s="2" t="s">
        <v>274</v>
      </c>
      <c r="C227" s="2" t="s">
        <v>13</v>
      </c>
      <c r="D227" s="2" t="s">
        <v>14</v>
      </c>
      <c r="E227" s="2" t="s">
        <v>180</v>
      </c>
      <c r="F227" s="2"/>
      <c r="G227" s="2" t="s">
        <v>353</v>
      </c>
      <c r="H227" s="2" t="s">
        <v>354</v>
      </c>
      <c r="I227" s="2" t="s">
        <v>355</v>
      </c>
      <c r="J227" s="5">
        <v>30</v>
      </c>
      <c r="K227" s="5">
        <v>59.99</v>
      </c>
      <c r="L227" s="20" t="s">
        <v>325</v>
      </c>
      <c r="M227" s="21">
        <v>87</v>
      </c>
    </row>
    <row r="228" spans="1:13" outlineLevel="2" x14ac:dyDescent="0.25">
      <c r="A228" s="2" t="s">
        <v>11</v>
      </c>
      <c r="B228" s="2" t="s">
        <v>274</v>
      </c>
      <c r="C228" s="2" t="s">
        <v>13</v>
      </c>
      <c r="D228" s="2" t="s">
        <v>14</v>
      </c>
      <c r="E228" s="2" t="s">
        <v>180</v>
      </c>
      <c r="F228" s="2"/>
      <c r="G228" s="2" t="s">
        <v>353</v>
      </c>
      <c r="H228" s="2" t="s">
        <v>354</v>
      </c>
      <c r="I228" s="2" t="s">
        <v>355</v>
      </c>
      <c r="J228" s="5">
        <v>30</v>
      </c>
      <c r="K228" s="5">
        <v>59.99</v>
      </c>
      <c r="L228" s="20" t="s">
        <v>326</v>
      </c>
      <c r="M228" s="21">
        <v>60</v>
      </c>
    </row>
    <row r="229" spans="1:13" outlineLevel="2" x14ac:dyDescent="0.25">
      <c r="A229" s="2" t="s">
        <v>11</v>
      </c>
      <c r="B229" s="2" t="s">
        <v>274</v>
      </c>
      <c r="C229" s="2" t="s">
        <v>13</v>
      </c>
      <c r="D229" s="2" t="s">
        <v>14</v>
      </c>
      <c r="E229" s="2" t="s">
        <v>180</v>
      </c>
      <c r="F229" s="2"/>
      <c r="G229" s="2" t="s">
        <v>353</v>
      </c>
      <c r="H229" s="2" t="s">
        <v>354</v>
      </c>
      <c r="I229" s="2" t="s">
        <v>355</v>
      </c>
      <c r="J229" s="5">
        <v>30</v>
      </c>
      <c r="K229" s="5">
        <v>59.99</v>
      </c>
      <c r="L229" s="20" t="s">
        <v>133</v>
      </c>
      <c r="M229" s="21">
        <v>40</v>
      </c>
    </row>
    <row r="230" spans="1:13" outlineLevel="1" x14ac:dyDescent="0.25">
      <c r="A230" s="2"/>
      <c r="B230" s="2"/>
      <c r="C230" s="2"/>
      <c r="D230" s="2"/>
      <c r="E230" s="2"/>
      <c r="F230" s="3"/>
      <c r="G230" s="8" t="s">
        <v>826</v>
      </c>
      <c r="H230" s="9"/>
      <c r="I230" s="9"/>
      <c r="J230" s="10"/>
      <c r="K230" s="10"/>
      <c r="L230" s="22"/>
      <c r="M230" s="23">
        <f>SUBTOTAL(9,M221:M229)</f>
        <v>688</v>
      </c>
    </row>
    <row r="231" spans="1:13" ht="48" customHeight="1" outlineLevel="2" x14ac:dyDescent="0.25">
      <c r="A231" s="2" t="s">
        <v>11</v>
      </c>
      <c r="B231" s="2" t="s">
        <v>274</v>
      </c>
      <c r="C231" s="2" t="s">
        <v>13</v>
      </c>
      <c r="D231" s="2" t="s">
        <v>14</v>
      </c>
      <c r="E231" s="2" t="s">
        <v>180</v>
      </c>
      <c r="F231" s="14" t="s">
        <v>356</v>
      </c>
      <c r="G231" s="1" t="s">
        <v>356</v>
      </c>
      <c r="H231" s="1" t="s">
        <v>354</v>
      </c>
      <c r="I231" s="1" t="s">
        <v>357</v>
      </c>
      <c r="J231" s="4">
        <v>30</v>
      </c>
      <c r="K231" s="4">
        <v>59.99</v>
      </c>
      <c r="L231" s="20" t="s">
        <v>278</v>
      </c>
      <c r="M231" s="21">
        <v>54</v>
      </c>
    </row>
    <row r="232" spans="1:13" outlineLevel="2" x14ac:dyDescent="0.25">
      <c r="A232" s="2" t="s">
        <v>11</v>
      </c>
      <c r="B232" s="2" t="s">
        <v>274</v>
      </c>
      <c r="C232" s="2" t="s">
        <v>13</v>
      </c>
      <c r="D232" s="2" t="s">
        <v>14</v>
      </c>
      <c r="E232" s="2" t="s">
        <v>180</v>
      </c>
      <c r="F232" s="2"/>
      <c r="G232" s="2" t="s">
        <v>356</v>
      </c>
      <c r="H232" s="2" t="s">
        <v>354</v>
      </c>
      <c r="I232" s="2" t="s">
        <v>357</v>
      </c>
      <c r="J232" s="5">
        <v>30</v>
      </c>
      <c r="K232" s="5">
        <v>59.99</v>
      </c>
      <c r="L232" s="20" t="s">
        <v>281</v>
      </c>
      <c r="M232" s="21">
        <v>63</v>
      </c>
    </row>
    <row r="233" spans="1:13" outlineLevel="2" x14ac:dyDescent="0.25">
      <c r="A233" s="2" t="s">
        <v>11</v>
      </c>
      <c r="B233" s="2" t="s">
        <v>274</v>
      </c>
      <c r="C233" s="2" t="s">
        <v>13</v>
      </c>
      <c r="D233" s="2" t="s">
        <v>14</v>
      </c>
      <c r="E233" s="2" t="s">
        <v>180</v>
      </c>
      <c r="F233" s="2"/>
      <c r="G233" s="2" t="s">
        <v>356</v>
      </c>
      <c r="H233" s="2" t="s">
        <v>354</v>
      </c>
      <c r="I233" s="2" t="s">
        <v>357</v>
      </c>
      <c r="J233" s="5">
        <v>30</v>
      </c>
      <c r="K233" s="5">
        <v>59.99</v>
      </c>
      <c r="L233" s="20" t="s">
        <v>283</v>
      </c>
      <c r="M233" s="21">
        <v>80</v>
      </c>
    </row>
    <row r="234" spans="1:13" outlineLevel="2" x14ac:dyDescent="0.25">
      <c r="A234" s="2" t="s">
        <v>11</v>
      </c>
      <c r="B234" s="2" t="s">
        <v>274</v>
      </c>
      <c r="C234" s="2" t="s">
        <v>13</v>
      </c>
      <c r="D234" s="2" t="s">
        <v>14</v>
      </c>
      <c r="E234" s="2" t="s">
        <v>180</v>
      </c>
      <c r="F234" s="2"/>
      <c r="G234" s="2" t="s">
        <v>356</v>
      </c>
      <c r="H234" s="2" t="s">
        <v>354</v>
      </c>
      <c r="I234" s="2" t="s">
        <v>357</v>
      </c>
      <c r="J234" s="5">
        <v>30</v>
      </c>
      <c r="K234" s="5">
        <v>59.99</v>
      </c>
      <c r="L234" s="20" t="s">
        <v>330</v>
      </c>
      <c r="M234" s="21">
        <v>40</v>
      </c>
    </row>
    <row r="235" spans="1:13" outlineLevel="2" x14ac:dyDescent="0.25">
      <c r="A235" s="2" t="s">
        <v>11</v>
      </c>
      <c r="B235" s="2" t="s">
        <v>274</v>
      </c>
      <c r="C235" s="2" t="s">
        <v>13</v>
      </c>
      <c r="D235" s="2" t="s">
        <v>14</v>
      </c>
      <c r="E235" s="2" t="s">
        <v>180</v>
      </c>
      <c r="F235" s="2"/>
      <c r="G235" s="2" t="s">
        <v>356</v>
      </c>
      <c r="H235" s="2" t="s">
        <v>354</v>
      </c>
      <c r="I235" s="2" t="s">
        <v>357</v>
      </c>
      <c r="J235" s="5">
        <v>30</v>
      </c>
      <c r="K235" s="5">
        <v>59.99</v>
      </c>
      <c r="L235" s="20" t="s">
        <v>322</v>
      </c>
      <c r="M235" s="21">
        <v>80</v>
      </c>
    </row>
    <row r="236" spans="1:13" outlineLevel="2" x14ac:dyDescent="0.25">
      <c r="A236" s="2" t="s">
        <v>11</v>
      </c>
      <c r="B236" s="2" t="s">
        <v>274</v>
      </c>
      <c r="C236" s="2" t="s">
        <v>13</v>
      </c>
      <c r="D236" s="2" t="s">
        <v>14</v>
      </c>
      <c r="E236" s="2" t="s">
        <v>180</v>
      </c>
      <c r="F236" s="2"/>
      <c r="G236" s="2" t="s">
        <v>356</v>
      </c>
      <c r="H236" s="2" t="s">
        <v>354</v>
      </c>
      <c r="I236" s="2" t="s">
        <v>357</v>
      </c>
      <c r="J236" s="5">
        <v>30</v>
      </c>
      <c r="K236" s="5">
        <v>59.99</v>
      </c>
      <c r="L236" s="20" t="s">
        <v>325</v>
      </c>
      <c r="M236" s="21">
        <v>63</v>
      </c>
    </row>
    <row r="237" spans="1:13" outlineLevel="2" x14ac:dyDescent="0.25">
      <c r="A237" s="2" t="s">
        <v>11</v>
      </c>
      <c r="B237" s="2" t="s">
        <v>274</v>
      </c>
      <c r="C237" s="2" t="s">
        <v>13</v>
      </c>
      <c r="D237" s="2" t="s">
        <v>14</v>
      </c>
      <c r="E237" s="2" t="s">
        <v>180</v>
      </c>
      <c r="F237" s="2"/>
      <c r="G237" s="2" t="s">
        <v>356</v>
      </c>
      <c r="H237" s="2" t="s">
        <v>354</v>
      </c>
      <c r="I237" s="2" t="s">
        <v>357</v>
      </c>
      <c r="J237" s="5">
        <v>30</v>
      </c>
      <c r="K237" s="5">
        <v>59.99</v>
      </c>
      <c r="L237" s="20" t="s">
        <v>326</v>
      </c>
      <c r="M237" s="21">
        <v>48</v>
      </c>
    </row>
    <row r="238" spans="1:13" outlineLevel="2" x14ac:dyDescent="0.25">
      <c r="A238" s="2" t="s">
        <v>11</v>
      </c>
      <c r="B238" s="2" t="s">
        <v>274</v>
      </c>
      <c r="C238" s="2" t="s">
        <v>13</v>
      </c>
      <c r="D238" s="2" t="s">
        <v>14</v>
      </c>
      <c r="E238" s="2" t="s">
        <v>180</v>
      </c>
      <c r="F238" s="2"/>
      <c r="G238" s="2" t="s">
        <v>356</v>
      </c>
      <c r="H238" s="2" t="s">
        <v>354</v>
      </c>
      <c r="I238" s="2" t="s">
        <v>357</v>
      </c>
      <c r="J238" s="5">
        <v>30</v>
      </c>
      <c r="K238" s="5">
        <v>59.99</v>
      </c>
      <c r="L238" s="20" t="s">
        <v>133</v>
      </c>
      <c r="M238" s="21">
        <v>28</v>
      </c>
    </row>
    <row r="239" spans="1:13" outlineLevel="1" x14ac:dyDescent="0.25">
      <c r="A239" s="2"/>
      <c r="B239" s="2"/>
      <c r="C239" s="2"/>
      <c r="D239" s="2"/>
      <c r="E239" s="2"/>
      <c r="F239" s="3"/>
      <c r="G239" s="8" t="s">
        <v>827</v>
      </c>
      <c r="H239" s="9"/>
      <c r="I239" s="9"/>
      <c r="J239" s="10"/>
      <c r="K239" s="10"/>
      <c r="L239" s="22"/>
      <c r="M239" s="23">
        <f>SUBTOTAL(9,M231:M238)</f>
        <v>456</v>
      </c>
    </row>
    <row r="240" spans="1:13" ht="48" customHeight="1" outlineLevel="2" x14ac:dyDescent="0.25">
      <c r="A240" s="2" t="s">
        <v>11</v>
      </c>
      <c r="B240" s="2" t="s">
        <v>274</v>
      </c>
      <c r="C240" s="2" t="s">
        <v>13</v>
      </c>
      <c r="D240" s="2" t="s">
        <v>14</v>
      </c>
      <c r="E240" s="2" t="s">
        <v>180</v>
      </c>
      <c r="F240" s="14" t="s">
        <v>358</v>
      </c>
      <c r="G240" s="1" t="s">
        <v>358</v>
      </c>
      <c r="H240" s="1" t="s">
        <v>359</v>
      </c>
      <c r="I240" s="1" t="s">
        <v>360</v>
      </c>
      <c r="J240" s="4">
        <v>27.5</v>
      </c>
      <c r="K240" s="4">
        <v>54.99</v>
      </c>
      <c r="L240" s="20" t="s">
        <v>289</v>
      </c>
      <c r="M240" s="21">
        <v>27</v>
      </c>
    </row>
    <row r="241" spans="1:13" outlineLevel="2" x14ac:dyDescent="0.25">
      <c r="A241" s="2" t="s">
        <v>11</v>
      </c>
      <c r="B241" s="2" t="s">
        <v>274</v>
      </c>
      <c r="C241" s="2" t="s">
        <v>13</v>
      </c>
      <c r="D241" s="2" t="s">
        <v>14</v>
      </c>
      <c r="E241" s="2" t="s">
        <v>180</v>
      </c>
      <c r="F241" s="2"/>
      <c r="G241" s="2" t="s">
        <v>358</v>
      </c>
      <c r="H241" s="2" t="s">
        <v>359</v>
      </c>
      <c r="I241" s="2" t="s">
        <v>360</v>
      </c>
      <c r="J241" s="5">
        <v>27.5</v>
      </c>
      <c r="K241" s="5">
        <v>54.99</v>
      </c>
      <c r="L241" s="20" t="s">
        <v>287</v>
      </c>
      <c r="M241" s="21">
        <v>50</v>
      </c>
    </row>
    <row r="242" spans="1:13" outlineLevel="2" x14ac:dyDescent="0.25">
      <c r="A242" s="2" t="s">
        <v>11</v>
      </c>
      <c r="B242" s="2" t="s">
        <v>274</v>
      </c>
      <c r="C242" s="2" t="s">
        <v>13</v>
      </c>
      <c r="D242" s="2" t="s">
        <v>14</v>
      </c>
      <c r="E242" s="2" t="s">
        <v>180</v>
      </c>
      <c r="F242" s="2"/>
      <c r="G242" s="2" t="s">
        <v>358</v>
      </c>
      <c r="H242" s="2" t="s">
        <v>359</v>
      </c>
      <c r="I242" s="2" t="s">
        <v>360</v>
      </c>
      <c r="J242" s="5">
        <v>27.5</v>
      </c>
      <c r="K242" s="5">
        <v>54.99</v>
      </c>
      <c r="L242" s="20" t="s">
        <v>288</v>
      </c>
      <c r="M242" s="21">
        <v>71</v>
      </c>
    </row>
    <row r="243" spans="1:13" outlineLevel="2" x14ac:dyDescent="0.25">
      <c r="A243" s="2" t="s">
        <v>11</v>
      </c>
      <c r="B243" s="2" t="s">
        <v>274</v>
      </c>
      <c r="C243" s="2" t="s">
        <v>13</v>
      </c>
      <c r="D243" s="2" t="s">
        <v>14</v>
      </c>
      <c r="E243" s="2" t="s">
        <v>180</v>
      </c>
      <c r="F243" s="2"/>
      <c r="G243" s="2" t="s">
        <v>358</v>
      </c>
      <c r="H243" s="2" t="s">
        <v>359</v>
      </c>
      <c r="I243" s="2" t="s">
        <v>360</v>
      </c>
      <c r="J243" s="5">
        <v>27.5</v>
      </c>
      <c r="K243" s="5">
        <v>54.99</v>
      </c>
      <c r="L243" s="20" t="s">
        <v>286</v>
      </c>
      <c r="M243" s="21">
        <v>30</v>
      </c>
    </row>
    <row r="244" spans="1:13" outlineLevel="2" x14ac:dyDescent="0.25">
      <c r="A244" s="2" t="s">
        <v>11</v>
      </c>
      <c r="B244" s="2" t="s">
        <v>274</v>
      </c>
      <c r="C244" s="2" t="s">
        <v>13</v>
      </c>
      <c r="D244" s="2" t="s">
        <v>14</v>
      </c>
      <c r="E244" s="2" t="s">
        <v>180</v>
      </c>
      <c r="F244" s="2"/>
      <c r="G244" s="2" t="s">
        <v>358</v>
      </c>
      <c r="H244" s="2" t="s">
        <v>359</v>
      </c>
      <c r="I244" s="2" t="s">
        <v>360</v>
      </c>
      <c r="J244" s="5">
        <v>27.5</v>
      </c>
      <c r="K244" s="5">
        <v>54.99</v>
      </c>
      <c r="L244" s="20" t="s">
        <v>277</v>
      </c>
      <c r="M244" s="21">
        <v>63</v>
      </c>
    </row>
    <row r="245" spans="1:13" outlineLevel="2" x14ac:dyDescent="0.25">
      <c r="A245" s="2" t="s">
        <v>11</v>
      </c>
      <c r="B245" s="2" t="s">
        <v>274</v>
      </c>
      <c r="C245" s="2" t="s">
        <v>13</v>
      </c>
      <c r="D245" s="2" t="s">
        <v>14</v>
      </c>
      <c r="E245" s="2" t="s">
        <v>180</v>
      </c>
      <c r="F245" s="2"/>
      <c r="G245" s="2" t="s">
        <v>358</v>
      </c>
      <c r="H245" s="2" t="s">
        <v>359</v>
      </c>
      <c r="I245" s="2" t="s">
        <v>360</v>
      </c>
      <c r="J245" s="5">
        <v>27.5</v>
      </c>
      <c r="K245" s="5">
        <v>54.99</v>
      </c>
      <c r="L245" s="20" t="s">
        <v>278</v>
      </c>
      <c r="M245" s="21">
        <v>46</v>
      </c>
    </row>
    <row r="246" spans="1:13" outlineLevel="2" x14ac:dyDescent="0.25">
      <c r="A246" s="2" t="s">
        <v>11</v>
      </c>
      <c r="B246" s="2" t="s">
        <v>274</v>
      </c>
      <c r="C246" s="2" t="s">
        <v>13</v>
      </c>
      <c r="D246" s="2" t="s">
        <v>14</v>
      </c>
      <c r="E246" s="2" t="s">
        <v>180</v>
      </c>
      <c r="F246" s="2"/>
      <c r="G246" s="2" t="s">
        <v>358</v>
      </c>
      <c r="H246" s="2" t="s">
        <v>359</v>
      </c>
      <c r="I246" s="2" t="s">
        <v>360</v>
      </c>
      <c r="J246" s="5">
        <v>27.5</v>
      </c>
      <c r="K246" s="5">
        <v>54.99</v>
      </c>
      <c r="L246" s="20" t="s">
        <v>281</v>
      </c>
      <c r="M246" s="21">
        <v>27</v>
      </c>
    </row>
    <row r="247" spans="1:13" outlineLevel="1" x14ac:dyDescent="0.25">
      <c r="A247" s="2"/>
      <c r="B247" s="2"/>
      <c r="C247" s="2"/>
      <c r="D247" s="2"/>
      <c r="E247" s="2"/>
      <c r="F247" s="3"/>
      <c r="G247" s="8" t="s">
        <v>828</v>
      </c>
      <c r="H247" s="9"/>
      <c r="I247" s="9"/>
      <c r="J247" s="10"/>
      <c r="K247" s="10"/>
      <c r="L247" s="22"/>
      <c r="M247" s="23">
        <f>SUBTOTAL(9,M240:M246)</f>
        <v>314</v>
      </c>
    </row>
    <row r="248" spans="1:13" ht="48" customHeight="1" outlineLevel="2" x14ac:dyDescent="0.25">
      <c r="A248" s="2" t="s">
        <v>11</v>
      </c>
      <c r="B248" s="2" t="s">
        <v>274</v>
      </c>
      <c r="C248" s="2" t="s">
        <v>13</v>
      </c>
      <c r="D248" s="2" t="s">
        <v>14</v>
      </c>
      <c r="E248" s="2" t="s">
        <v>180</v>
      </c>
      <c r="F248" s="14" t="s">
        <v>361</v>
      </c>
      <c r="G248" s="1" t="s">
        <v>361</v>
      </c>
      <c r="H248" s="1" t="s">
        <v>359</v>
      </c>
      <c r="I248" s="1" t="s">
        <v>362</v>
      </c>
      <c r="J248" s="4">
        <v>27.5</v>
      </c>
      <c r="K248" s="4">
        <v>54.99</v>
      </c>
      <c r="L248" s="20" t="s">
        <v>289</v>
      </c>
      <c r="M248" s="21">
        <v>42</v>
      </c>
    </row>
    <row r="249" spans="1:13" outlineLevel="2" x14ac:dyDescent="0.25">
      <c r="A249" s="2" t="s">
        <v>11</v>
      </c>
      <c r="B249" s="2" t="s">
        <v>274</v>
      </c>
      <c r="C249" s="2" t="s">
        <v>13</v>
      </c>
      <c r="D249" s="2" t="s">
        <v>14</v>
      </c>
      <c r="E249" s="2" t="s">
        <v>180</v>
      </c>
      <c r="F249" s="2"/>
      <c r="G249" s="2" t="s">
        <v>361</v>
      </c>
      <c r="H249" s="2" t="s">
        <v>359</v>
      </c>
      <c r="I249" s="2" t="s">
        <v>362</v>
      </c>
      <c r="J249" s="5">
        <v>27.5</v>
      </c>
      <c r="K249" s="5">
        <v>54.99</v>
      </c>
      <c r="L249" s="20" t="s">
        <v>287</v>
      </c>
      <c r="M249" s="21">
        <v>78</v>
      </c>
    </row>
    <row r="250" spans="1:13" outlineLevel="2" x14ac:dyDescent="0.25">
      <c r="A250" s="2" t="s">
        <v>11</v>
      </c>
      <c r="B250" s="2" t="s">
        <v>274</v>
      </c>
      <c r="C250" s="2" t="s">
        <v>13</v>
      </c>
      <c r="D250" s="2" t="s">
        <v>14</v>
      </c>
      <c r="E250" s="2" t="s">
        <v>180</v>
      </c>
      <c r="F250" s="2"/>
      <c r="G250" s="2" t="s">
        <v>361</v>
      </c>
      <c r="H250" s="2" t="s">
        <v>359</v>
      </c>
      <c r="I250" s="2" t="s">
        <v>362</v>
      </c>
      <c r="J250" s="5">
        <v>27.5</v>
      </c>
      <c r="K250" s="5">
        <v>54.99</v>
      </c>
      <c r="L250" s="20" t="s">
        <v>288</v>
      </c>
      <c r="M250" s="21">
        <v>108</v>
      </c>
    </row>
    <row r="251" spans="1:13" outlineLevel="2" x14ac:dyDescent="0.25">
      <c r="A251" s="2" t="s">
        <v>11</v>
      </c>
      <c r="B251" s="2" t="s">
        <v>274</v>
      </c>
      <c r="C251" s="2" t="s">
        <v>13</v>
      </c>
      <c r="D251" s="2" t="s">
        <v>14</v>
      </c>
      <c r="E251" s="2" t="s">
        <v>180</v>
      </c>
      <c r="F251" s="2"/>
      <c r="G251" s="2" t="s">
        <v>361</v>
      </c>
      <c r="H251" s="2" t="s">
        <v>359</v>
      </c>
      <c r="I251" s="2" t="s">
        <v>362</v>
      </c>
      <c r="J251" s="5">
        <v>27.5</v>
      </c>
      <c r="K251" s="5">
        <v>54.99</v>
      </c>
      <c r="L251" s="20" t="s">
        <v>286</v>
      </c>
      <c r="M251" s="21">
        <v>43</v>
      </c>
    </row>
    <row r="252" spans="1:13" outlineLevel="2" x14ac:dyDescent="0.25">
      <c r="A252" s="2" t="s">
        <v>11</v>
      </c>
      <c r="B252" s="2" t="s">
        <v>274</v>
      </c>
      <c r="C252" s="2" t="s">
        <v>13</v>
      </c>
      <c r="D252" s="2" t="s">
        <v>14</v>
      </c>
      <c r="E252" s="2" t="s">
        <v>180</v>
      </c>
      <c r="F252" s="2"/>
      <c r="G252" s="2" t="s">
        <v>361</v>
      </c>
      <c r="H252" s="2" t="s">
        <v>359</v>
      </c>
      <c r="I252" s="2" t="s">
        <v>362</v>
      </c>
      <c r="J252" s="5">
        <v>27.5</v>
      </c>
      <c r="K252" s="5">
        <v>54.99</v>
      </c>
      <c r="L252" s="20" t="s">
        <v>277</v>
      </c>
      <c r="M252" s="21">
        <v>96</v>
      </c>
    </row>
    <row r="253" spans="1:13" outlineLevel="2" x14ac:dyDescent="0.25">
      <c r="A253" s="2" t="s">
        <v>11</v>
      </c>
      <c r="B253" s="2" t="s">
        <v>274</v>
      </c>
      <c r="C253" s="2" t="s">
        <v>13</v>
      </c>
      <c r="D253" s="2" t="s">
        <v>14</v>
      </c>
      <c r="E253" s="2" t="s">
        <v>180</v>
      </c>
      <c r="F253" s="2"/>
      <c r="G253" s="2" t="s">
        <v>361</v>
      </c>
      <c r="H253" s="2" t="s">
        <v>359</v>
      </c>
      <c r="I253" s="2" t="s">
        <v>362</v>
      </c>
      <c r="J253" s="5">
        <v>27.5</v>
      </c>
      <c r="K253" s="5">
        <v>54.99</v>
      </c>
      <c r="L253" s="20" t="s">
        <v>278</v>
      </c>
      <c r="M253" s="21">
        <v>71</v>
      </c>
    </row>
    <row r="254" spans="1:13" outlineLevel="2" x14ac:dyDescent="0.25">
      <c r="A254" s="2" t="s">
        <v>11</v>
      </c>
      <c r="B254" s="2" t="s">
        <v>274</v>
      </c>
      <c r="C254" s="2" t="s">
        <v>13</v>
      </c>
      <c r="D254" s="2" t="s">
        <v>14</v>
      </c>
      <c r="E254" s="2" t="s">
        <v>180</v>
      </c>
      <c r="F254" s="2"/>
      <c r="G254" s="2" t="s">
        <v>361</v>
      </c>
      <c r="H254" s="2" t="s">
        <v>359</v>
      </c>
      <c r="I254" s="2" t="s">
        <v>362</v>
      </c>
      <c r="J254" s="5">
        <v>27.5</v>
      </c>
      <c r="K254" s="5">
        <v>54.99</v>
      </c>
      <c r="L254" s="20" t="s">
        <v>281</v>
      </c>
      <c r="M254" s="21">
        <v>40</v>
      </c>
    </row>
    <row r="255" spans="1:13" outlineLevel="1" x14ac:dyDescent="0.25">
      <c r="A255" s="2"/>
      <c r="B255" s="2"/>
      <c r="C255" s="2"/>
      <c r="D255" s="2"/>
      <c r="E255" s="2"/>
      <c r="F255" s="3"/>
      <c r="G255" s="8" t="s">
        <v>829</v>
      </c>
      <c r="H255" s="9"/>
      <c r="I255" s="9"/>
      <c r="J255" s="10"/>
      <c r="K255" s="10"/>
      <c r="L255" s="22"/>
      <c r="M255" s="23">
        <f>SUBTOTAL(9,M248:M254)</f>
        <v>478</v>
      </c>
    </row>
    <row r="256" spans="1:13" ht="48" customHeight="1" outlineLevel="2" x14ac:dyDescent="0.25">
      <c r="A256" s="2" t="s">
        <v>11</v>
      </c>
      <c r="B256" s="2" t="s">
        <v>274</v>
      </c>
      <c r="C256" s="2" t="s">
        <v>13</v>
      </c>
      <c r="D256" s="2" t="s">
        <v>14</v>
      </c>
      <c r="E256" s="2" t="s">
        <v>180</v>
      </c>
      <c r="F256" s="14" t="s">
        <v>363</v>
      </c>
      <c r="G256" s="1" t="s">
        <v>363</v>
      </c>
      <c r="H256" s="1" t="s">
        <v>364</v>
      </c>
      <c r="I256" s="1" t="s">
        <v>348</v>
      </c>
      <c r="J256" s="4">
        <v>30</v>
      </c>
      <c r="K256" s="4">
        <v>59.99</v>
      </c>
      <c r="L256" s="20" t="s">
        <v>277</v>
      </c>
      <c r="M256" s="21">
        <v>20</v>
      </c>
    </row>
    <row r="257" spans="1:13" outlineLevel="2" x14ac:dyDescent="0.25">
      <c r="A257" s="2" t="s">
        <v>11</v>
      </c>
      <c r="B257" s="2" t="s">
        <v>274</v>
      </c>
      <c r="C257" s="2" t="s">
        <v>13</v>
      </c>
      <c r="D257" s="2" t="s">
        <v>14</v>
      </c>
      <c r="E257" s="2" t="s">
        <v>180</v>
      </c>
      <c r="F257" s="2"/>
      <c r="G257" s="2" t="s">
        <v>363</v>
      </c>
      <c r="H257" s="2" t="s">
        <v>364</v>
      </c>
      <c r="I257" s="2" t="s">
        <v>348</v>
      </c>
      <c r="J257" s="5">
        <v>30</v>
      </c>
      <c r="K257" s="5">
        <v>59.99</v>
      </c>
      <c r="L257" s="20" t="s">
        <v>278</v>
      </c>
      <c r="M257" s="21">
        <v>40</v>
      </c>
    </row>
    <row r="258" spans="1:13" outlineLevel="2" x14ac:dyDescent="0.25">
      <c r="A258" s="2" t="s">
        <v>11</v>
      </c>
      <c r="B258" s="2" t="s">
        <v>274</v>
      </c>
      <c r="C258" s="2" t="s">
        <v>13</v>
      </c>
      <c r="D258" s="2" t="s">
        <v>14</v>
      </c>
      <c r="E258" s="2" t="s">
        <v>180</v>
      </c>
      <c r="F258" s="2"/>
      <c r="G258" s="2" t="s">
        <v>363</v>
      </c>
      <c r="H258" s="2" t="s">
        <v>364</v>
      </c>
      <c r="I258" s="2" t="s">
        <v>348</v>
      </c>
      <c r="J258" s="5">
        <v>30</v>
      </c>
      <c r="K258" s="5">
        <v>59.99</v>
      </c>
      <c r="L258" s="20" t="s">
        <v>281</v>
      </c>
      <c r="M258" s="21">
        <v>21</v>
      </c>
    </row>
    <row r="259" spans="1:13" outlineLevel="2" x14ac:dyDescent="0.25">
      <c r="A259" s="2" t="s">
        <v>11</v>
      </c>
      <c r="B259" s="2" t="s">
        <v>274</v>
      </c>
      <c r="C259" s="2" t="s">
        <v>13</v>
      </c>
      <c r="D259" s="2" t="s">
        <v>14</v>
      </c>
      <c r="E259" s="2" t="s">
        <v>180</v>
      </c>
      <c r="F259" s="2"/>
      <c r="G259" s="2" t="s">
        <v>363</v>
      </c>
      <c r="H259" s="2" t="s">
        <v>364</v>
      </c>
      <c r="I259" s="2" t="s">
        <v>348</v>
      </c>
      <c r="J259" s="5">
        <v>30</v>
      </c>
      <c r="K259" s="5">
        <v>59.99</v>
      </c>
      <c r="L259" s="20" t="s">
        <v>283</v>
      </c>
      <c r="M259" s="21">
        <v>26</v>
      </c>
    </row>
    <row r="260" spans="1:13" outlineLevel="2" x14ac:dyDescent="0.25">
      <c r="A260" s="2" t="s">
        <v>11</v>
      </c>
      <c r="B260" s="2" t="s">
        <v>274</v>
      </c>
      <c r="C260" s="2" t="s">
        <v>13</v>
      </c>
      <c r="D260" s="2" t="s">
        <v>14</v>
      </c>
      <c r="E260" s="2" t="s">
        <v>180</v>
      </c>
      <c r="F260" s="2"/>
      <c r="G260" s="2" t="s">
        <v>363</v>
      </c>
      <c r="H260" s="2" t="s">
        <v>364</v>
      </c>
      <c r="I260" s="2" t="s">
        <v>348</v>
      </c>
      <c r="J260" s="5">
        <v>30</v>
      </c>
      <c r="K260" s="5">
        <v>59.99</v>
      </c>
      <c r="L260" s="20" t="s">
        <v>325</v>
      </c>
      <c r="M260" s="21">
        <v>11</v>
      </c>
    </row>
    <row r="261" spans="1:13" outlineLevel="1" x14ac:dyDescent="0.25">
      <c r="A261" s="2"/>
      <c r="B261" s="2"/>
      <c r="C261" s="2"/>
      <c r="D261" s="2"/>
      <c r="E261" s="2"/>
      <c r="F261" s="3"/>
      <c r="G261" s="8" t="s">
        <v>830</v>
      </c>
      <c r="H261" s="9"/>
      <c r="I261" s="9"/>
      <c r="J261" s="10"/>
      <c r="K261" s="10"/>
      <c r="L261" s="22"/>
      <c r="M261" s="23">
        <f>SUBTOTAL(9,M256:M260)</f>
        <v>118</v>
      </c>
    </row>
    <row r="262" spans="1:13" ht="48" customHeight="1" outlineLevel="2" x14ac:dyDescent="0.25">
      <c r="A262" s="2" t="s">
        <v>11</v>
      </c>
      <c r="B262" s="2" t="s">
        <v>274</v>
      </c>
      <c r="C262" s="2" t="s">
        <v>13</v>
      </c>
      <c r="D262" s="2" t="s">
        <v>14</v>
      </c>
      <c r="E262" s="2" t="s">
        <v>180</v>
      </c>
      <c r="F262" s="14" t="s">
        <v>365</v>
      </c>
      <c r="G262" s="1" t="s">
        <v>365</v>
      </c>
      <c r="H262" s="1" t="s">
        <v>364</v>
      </c>
      <c r="I262" s="1" t="s">
        <v>366</v>
      </c>
      <c r="J262" s="4">
        <v>30</v>
      </c>
      <c r="K262" s="4">
        <v>59.99</v>
      </c>
      <c r="L262" s="20" t="s">
        <v>277</v>
      </c>
      <c r="M262" s="21">
        <v>15</v>
      </c>
    </row>
    <row r="263" spans="1:13" outlineLevel="2" x14ac:dyDescent="0.25">
      <c r="A263" s="2" t="s">
        <v>11</v>
      </c>
      <c r="B263" s="2" t="s">
        <v>274</v>
      </c>
      <c r="C263" s="2" t="s">
        <v>13</v>
      </c>
      <c r="D263" s="2" t="s">
        <v>14</v>
      </c>
      <c r="E263" s="2" t="s">
        <v>180</v>
      </c>
      <c r="F263" s="2"/>
      <c r="G263" s="2" t="s">
        <v>365</v>
      </c>
      <c r="H263" s="2" t="s">
        <v>364</v>
      </c>
      <c r="I263" s="2" t="s">
        <v>366</v>
      </c>
      <c r="J263" s="5">
        <v>30</v>
      </c>
      <c r="K263" s="5">
        <v>59.99</v>
      </c>
      <c r="L263" s="20" t="s">
        <v>278</v>
      </c>
      <c r="M263" s="21">
        <v>30</v>
      </c>
    </row>
    <row r="264" spans="1:13" outlineLevel="2" x14ac:dyDescent="0.25">
      <c r="A264" s="2" t="s">
        <v>11</v>
      </c>
      <c r="B264" s="2" t="s">
        <v>274</v>
      </c>
      <c r="C264" s="2" t="s">
        <v>13</v>
      </c>
      <c r="D264" s="2" t="s">
        <v>14</v>
      </c>
      <c r="E264" s="2" t="s">
        <v>180</v>
      </c>
      <c r="F264" s="2"/>
      <c r="G264" s="2" t="s">
        <v>365</v>
      </c>
      <c r="H264" s="2" t="s">
        <v>364</v>
      </c>
      <c r="I264" s="2" t="s">
        <v>366</v>
      </c>
      <c r="J264" s="5">
        <v>30</v>
      </c>
      <c r="K264" s="5">
        <v>59.99</v>
      </c>
      <c r="L264" s="20" t="s">
        <v>281</v>
      </c>
      <c r="M264" s="21">
        <v>65</v>
      </c>
    </row>
    <row r="265" spans="1:13" outlineLevel="2" x14ac:dyDescent="0.25">
      <c r="A265" s="2" t="s">
        <v>11</v>
      </c>
      <c r="B265" s="2" t="s">
        <v>274</v>
      </c>
      <c r="C265" s="2" t="s">
        <v>13</v>
      </c>
      <c r="D265" s="2" t="s">
        <v>14</v>
      </c>
      <c r="E265" s="2" t="s">
        <v>180</v>
      </c>
      <c r="F265" s="2"/>
      <c r="G265" s="2" t="s">
        <v>365</v>
      </c>
      <c r="H265" s="2" t="s">
        <v>364</v>
      </c>
      <c r="I265" s="2" t="s">
        <v>366</v>
      </c>
      <c r="J265" s="5">
        <v>30</v>
      </c>
      <c r="K265" s="5">
        <v>59.99</v>
      </c>
      <c r="L265" s="20" t="s">
        <v>283</v>
      </c>
      <c r="M265" s="21">
        <v>62</v>
      </c>
    </row>
    <row r="266" spans="1:13" outlineLevel="2" x14ac:dyDescent="0.25">
      <c r="A266" s="2" t="s">
        <v>11</v>
      </c>
      <c r="B266" s="2" t="s">
        <v>274</v>
      </c>
      <c r="C266" s="2" t="s">
        <v>13</v>
      </c>
      <c r="D266" s="2" t="s">
        <v>14</v>
      </c>
      <c r="E266" s="2" t="s">
        <v>180</v>
      </c>
      <c r="F266" s="2"/>
      <c r="G266" s="2" t="s">
        <v>365</v>
      </c>
      <c r="H266" s="2" t="s">
        <v>364</v>
      </c>
      <c r="I266" s="2" t="s">
        <v>366</v>
      </c>
      <c r="J266" s="5">
        <v>30</v>
      </c>
      <c r="K266" s="5">
        <v>59.99</v>
      </c>
      <c r="L266" s="20" t="s">
        <v>330</v>
      </c>
      <c r="M266" s="21">
        <v>35</v>
      </c>
    </row>
    <row r="267" spans="1:13" outlineLevel="2" x14ac:dyDescent="0.25">
      <c r="A267" s="2" t="s">
        <v>11</v>
      </c>
      <c r="B267" s="2" t="s">
        <v>274</v>
      </c>
      <c r="C267" s="2" t="s">
        <v>13</v>
      </c>
      <c r="D267" s="2" t="s">
        <v>14</v>
      </c>
      <c r="E267" s="2" t="s">
        <v>180</v>
      </c>
      <c r="F267" s="2"/>
      <c r="G267" s="2" t="s">
        <v>365</v>
      </c>
      <c r="H267" s="2" t="s">
        <v>364</v>
      </c>
      <c r="I267" s="2" t="s">
        <v>366</v>
      </c>
      <c r="J267" s="5">
        <v>30</v>
      </c>
      <c r="K267" s="5">
        <v>59.99</v>
      </c>
      <c r="L267" s="20" t="s">
        <v>322</v>
      </c>
      <c r="M267" s="21">
        <v>61</v>
      </c>
    </row>
    <row r="268" spans="1:13" outlineLevel="2" x14ac:dyDescent="0.25">
      <c r="A268" s="2" t="s">
        <v>11</v>
      </c>
      <c r="B268" s="2" t="s">
        <v>274</v>
      </c>
      <c r="C268" s="2" t="s">
        <v>13</v>
      </c>
      <c r="D268" s="2" t="s">
        <v>14</v>
      </c>
      <c r="E268" s="2" t="s">
        <v>180</v>
      </c>
      <c r="F268" s="2"/>
      <c r="G268" s="2" t="s">
        <v>365</v>
      </c>
      <c r="H268" s="2" t="s">
        <v>364</v>
      </c>
      <c r="I268" s="2" t="s">
        <v>366</v>
      </c>
      <c r="J268" s="5">
        <v>30</v>
      </c>
      <c r="K268" s="5">
        <v>59.99</v>
      </c>
      <c r="L268" s="20" t="s">
        <v>325</v>
      </c>
      <c r="M268" s="21">
        <v>53</v>
      </c>
    </row>
    <row r="269" spans="1:13" outlineLevel="2" x14ac:dyDescent="0.25">
      <c r="A269" s="2" t="s">
        <v>11</v>
      </c>
      <c r="B269" s="2" t="s">
        <v>274</v>
      </c>
      <c r="C269" s="2" t="s">
        <v>13</v>
      </c>
      <c r="D269" s="2" t="s">
        <v>14</v>
      </c>
      <c r="E269" s="2" t="s">
        <v>180</v>
      </c>
      <c r="F269" s="2"/>
      <c r="G269" s="2" t="s">
        <v>365</v>
      </c>
      <c r="H269" s="2" t="s">
        <v>364</v>
      </c>
      <c r="I269" s="2" t="s">
        <v>366</v>
      </c>
      <c r="J269" s="5">
        <v>30</v>
      </c>
      <c r="K269" s="5">
        <v>59.99</v>
      </c>
      <c r="L269" s="20" t="s">
        <v>326</v>
      </c>
      <c r="M269" s="21">
        <v>30</v>
      </c>
    </row>
    <row r="270" spans="1:13" outlineLevel="2" x14ac:dyDescent="0.25">
      <c r="A270" s="2" t="s">
        <v>11</v>
      </c>
      <c r="B270" s="2" t="s">
        <v>274</v>
      </c>
      <c r="C270" s="2" t="s">
        <v>13</v>
      </c>
      <c r="D270" s="2" t="s">
        <v>14</v>
      </c>
      <c r="E270" s="2" t="s">
        <v>180</v>
      </c>
      <c r="F270" s="2"/>
      <c r="G270" s="2" t="s">
        <v>365</v>
      </c>
      <c r="H270" s="2" t="s">
        <v>364</v>
      </c>
      <c r="I270" s="2" t="s">
        <v>366</v>
      </c>
      <c r="J270" s="5">
        <v>30</v>
      </c>
      <c r="K270" s="5">
        <v>59.99</v>
      </c>
      <c r="L270" s="20" t="s">
        <v>133</v>
      </c>
      <c r="M270" s="21">
        <v>14</v>
      </c>
    </row>
    <row r="271" spans="1:13" outlineLevel="1" x14ac:dyDescent="0.25">
      <c r="A271" s="2"/>
      <c r="B271" s="2"/>
      <c r="C271" s="2"/>
      <c r="D271" s="2"/>
      <c r="E271" s="2"/>
      <c r="F271" s="3"/>
      <c r="G271" s="8" t="s">
        <v>831</v>
      </c>
      <c r="H271" s="9"/>
      <c r="I271" s="9"/>
      <c r="J271" s="10"/>
      <c r="K271" s="10"/>
      <c r="L271" s="22"/>
      <c r="M271" s="23">
        <f>SUBTOTAL(9,M262:M270)</f>
        <v>365</v>
      </c>
    </row>
    <row r="272" spans="1:13" ht="48" customHeight="1" outlineLevel="2" x14ac:dyDescent="0.25">
      <c r="A272" s="2" t="s">
        <v>11</v>
      </c>
      <c r="B272" s="2" t="s">
        <v>274</v>
      </c>
      <c r="C272" s="2" t="s">
        <v>13</v>
      </c>
      <c r="D272" s="2" t="s">
        <v>14</v>
      </c>
      <c r="E272" s="2" t="s">
        <v>180</v>
      </c>
      <c r="F272" s="14" t="s">
        <v>367</v>
      </c>
      <c r="G272" s="1" t="s">
        <v>367</v>
      </c>
      <c r="H272" s="1" t="s">
        <v>368</v>
      </c>
      <c r="I272" s="1" t="s">
        <v>369</v>
      </c>
      <c r="J272" s="4">
        <v>35</v>
      </c>
      <c r="K272" s="4">
        <v>69.989999999999995</v>
      </c>
      <c r="L272" s="20" t="s">
        <v>277</v>
      </c>
      <c r="M272" s="21">
        <v>20</v>
      </c>
    </row>
    <row r="273" spans="1:13" outlineLevel="2" x14ac:dyDescent="0.25">
      <c r="A273" s="2" t="s">
        <v>11</v>
      </c>
      <c r="B273" s="2" t="s">
        <v>274</v>
      </c>
      <c r="C273" s="2" t="s">
        <v>13</v>
      </c>
      <c r="D273" s="2" t="s">
        <v>14</v>
      </c>
      <c r="E273" s="2" t="s">
        <v>180</v>
      </c>
      <c r="F273" s="2"/>
      <c r="G273" s="2" t="s">
        <v>367</v>
      </c>
      <c r="H273" s="2" t="s">
        <v>368</v>
      </c>
      <c r="I273" s="2" t="s">
        <v>369</v>
      </c>
      <c r="J273" s="5">
        <v>35</v>
      </c>
      <c r="K273" s="5">
        <v>69.989999999999995</v>
      </c>
      <c r="L273" s="20" t="s">
        <v>278</v>
      </c>
      <c r="M273" s="21">
        <v>45</v>
      </c>
    </row>
    <row r="274" spans="1:13" outlineLevel="2" x14ac:dyDescent="0.25">
      <c r="A274" s="2" t="s">
        <v>11</v>
      </c>
      <c r="B274" s="2" t="s">
        <v>274</v>
      </c>
      <c r="C274" s="2" t="s">
        <v>13</v>
      </c>
      <c r="D274" s="2" t="s">
        <v>14</v>
      </c>
      <c r="E274" s="2" t="s">
        <v>180</v>
      </c>
      <c r="F274" s="2"/>
      <c r="G274" s="2" t="s">
        <v>367</v>
      </c>
      <c r="H274" s="2" t="s">
        <v>368</v>
      </c>
      <c r="I274" s="2" t="s">
        <v>369</v>
      </c>
      <c r="J274" s="5">
        <v>35</v>
      </c>
      <c r="K274" s="5">
        <v>69.989999999999995</v>
      </c>
      <c r="L274" s="20" t="s">
        <v>281</v>
      </c>
      <c r="M274" s="21">
        <v>105</v>
      </c>
    </row>
    <row r="275" spans="1:13" outlineLevel="2" x14ac:dyDescent="0.25">
      <c r="A275" s="2" t="s">
        <v>11</v>
      </c>
      <c r="B275" s="2" t="s">
        <v>274</v>
      </c>
      <c r="C275" s="2" t="s">
        <v>13</v>
      </c>
      <c r="D275" s="2" t="s">
        <v>14</v>
      </c>
      <c r="E275" s="2" t="s">
        <v>180</v>
      </c>
      <c r="F275" s="2"/>
      <c r="G275" s="2" t="s">
        <v>367</v>
      </c>
      <c r="H275" s="2" t="s">
        <v>368</v>
      </c>
      <c r="I275" s="2" t="s">
        <v>369</v>
      </c>
      <c r="J275" s="5">
        <v>35</v>
      </c>
      <c r="K275" s="5">
        <v>69.989999999999995</v>
      </c>
      <c r="L275" s="20" t="s">
        <v>283</v>
      </c>
      <c r="M275" s="21">
        <v>123</v>
      </c>
    </row>
    <row r="276" spans="1:13" outlineLevel="2" x14ac:dyDescent="0.25">
      <c r="A276" s="2" t="s">
        <v>11</v>
      </c>
      <c r="B276" s="2" t="s">
        <v>274</v>
      </c>
      <c r="C276" s="2" t="s">
        <v>13</v>
      </c>
      <c r="D276" s="2" t="s">
        <v>14</v>
      </c>
      <c r="E276" s="2" t="s">
        <v>180</v>
      </c>
      <c r="F276" s="2"/>
      <c r="G276" s="2" t="s">
        <v>367</v>
      </c>
      <c r="H276" s="2" t="s">
        <v>368</v>
      </c>
      <c r="I276" s="2" t="s">
        <v>369</v>
      </c>
      <c r="J276" s="5">
        <v>35</v>
      </c>
      <c r="K276" s="5">
        <v>69.989999999999995</v>
      </c>
      <c r="L276" s="20" t="s">
        <v>330</v>
      </c>
      <c r="M276" s="21">
        <v>73</v>
      </c>
    </row>
    <row r="277" spans="1:13" outlineLevel="2" x14ac:dyDescent="0.25">
      <c r="A277" s="2" t="s">
        <v>11</v>
      </c>
      <c r="B277" s="2" t="s">
        <v>274</v>
      </c>
      <c r="C277" s="2" t="s">
        <v>13</v>
      </c>
      <c r="D277" s="2" t="s">
        <v>14</v>
      </c>
      <c r="E277" s="2" t="s">
        <v>180</v>
      </c>
      <c r="F277" s="2"/>
      <c r="G277" s="2" t="s">
        <v>367</v>
      </c>
      <c r="H277" s="2" t="s">
        <v>368</v>
      </c>
      <c r="I277" s="2" t="s">
        <v>369</v>
      </c>
      <c r="J277" s="5">
        <v>35</v>
      </c>
      <c r="K277" s="5">
        <v>69.989999999999995</v>
      </c>
      <c r="L277" s="20" t="s">
        <v>322</v>
      </c>
      <c r="M277" s="21">
        <v>122</v>
      </c>
    </row>
    <row r="278" spans="1:13" outlineLevel="2" x14ac:dyDescent="0.25">
      <c r="A278" s="2" t="s">
        <v>11</v>
      </c>
      <c r="B278" s="2" t="s">
        <v>274</v>
      </c>
      <c r="C278" s="2" t="s">
        <v>13</v>
      </c>
      <c r="D278" s="2" t="s">
        <v>14</v>
      </c>
      <c r="E278" s="2" t="s">
        <v>180</v>
      </c>
      <c r="F278" s="2"/>
      <c r="G278" s="2" t="s">
        <v>367</v>
      </c>
      <c r="H278" s="2" t="s">
        <v>368</v>
      </c>
      <c r="I278" s="2" t="s">
        <v>369</v>
      </c>
      <c r="J278" s="5">
        <v>35</v>
      </c>
      <c r="K278" s="5">
        <v>69.989999999999995</v>
      </c>
      <c r="L278" s="20" t="s">
        <v>325</v>
      </c>
      <c r="M278" s="21">
        <v>103</v>
      </c>
    </row>
    <row r="279" spans="1:13" outlineLevel="2" x14ac:dyDescent="0.25">
      <c r="A279" s="2" t="s">
        <v>11</v>
      </c>
      <c r="B279" s="2" t="s">
        <v>274</v>
      </c>
      <c r="C279" s="2" t="s">
        <v>13</v>
      </c>
      <c r="D279" s="2" t="s">
        <v>14</v>
      </c>
      <c r="E279" s="2" t="s">
        <v>180</v>
      </c>
      <c r="F279" s="2"/>
      <c r="G279" s="2" t="s">
        <v>367</v>
      </c>
      <c r="H279" s="2" t="s">
        <v>368</v>
      </c>
      <c r="I279" s="2" t="s">
        <v>369</v>
      </c>
      <c r="J279" s="5">
        <v>35</v>
      </c>
      <c r="K279" s="5">
        <v>69.989999999999995</v>
      </c>
      <c r="L279" s="20" t="s">
        <v>323</v>
      </c>
      <c r="M279" s="21">
        <v>11</v>
      </c>
    </row>
    <row r="280" spans="1:13" outlineLevel="2" x14ac:dyDescent="0.25">
      <c r="A280" s="2" t="s">
        <v>11</v>
      </c>
      <c r="B280" s="2" t="s">
        <v>274</v>
      </c>
      <c r="C280" s="2" t="s">
        <v>13</v>
      </c>
      <c r="D280" s="2" t="s">
        <v>14</v>
      </c>
      <c r="E280" s="2" t="s">
        <v>180</v>
      </c>
      <c r="F280" s="2"/>
      <c r="G280" s="2" t="s">
        <v>367</v>
      </c>
      <c r="H280" s="2" t="s">
        <v>368</v>
      </c>
      <c r="I280" s="2" t="s">
        <v>369</v>
      </c>
      <c r="J280" s="5">
        <v>35</v>
      </c>
      <c r="K280" s="5">
        <v>69.989999999999995</v>
      </c>
      <c r="L280" s="20" t="s">
        <v>326</v>
      </c>
      <c r="M280" s="21">
        <v>50</v>
      </c>
    </row>
    <row r="281" spans="1:13" outlineLevel="2" x14ac:dyDescent="0.25">
      <c r="A281" s="2" t="s">
        <v>11</v>
      </c>
      <c r="B281" s="2" t="s">
        <v>274</v>
      </c>
      <c r="C281" s="2" t="s">
        <v>13</v>
      </c>
      <c r="D281" s="2" t="s">
        <v>14</v>
      </c>
      <c r="E281" s="2" t="s">
        <v>180</v>
      </c>
      <c r="F281" s="2"/>
      <c r="G281" s="2" t="s">
        <v>367</v>
      </c>
      <c r="H281" s="2" t="s">
        <v>368</v>
      </c>
      <c r="I281" s="2" t="s">
        <v>369</v>
      </c>
      <c r="J281" s="5">
        <v>35</v>
      </c>
      <c r="K281" s="5">
        <v>69.989999999999995</v>
      </c>
      <c r="L281" s="20" t="s">
        <v>133</v>
      </c>
      <c r="M281" s="21">
        <v>30</v>
      </c>
    </row>
    <row r="282" spans="1:13" outlineLevel="1" x14ac:dyDescent="0.25">
      <c r="A282" s="2"/>
      <c r="B282" s="2"/>
      <c r="C282" s="2"/>
      <c r="D282" s="2"/>
      <c r="E282" s="2"/>
      <c r="F282" s="3"/>
      <c r="G282" s="8" t="s">
        <v>832</v>
      </c>
      <c r="H282" s="9"/>
      <c r="I282" s="9"/>
      <c r="J282" s="10"/>
      <c r="K282" s="10"/>
      <c r="L282" s="22"/>
      <c r="M282" s="23">
        <f>SUBTOTAL(9,M272:M281)</f>
        <v>682</v>
      </c>
    </row>
    <row r="283" spans="1:13" ht="48" customHeight="1" outlineLevel="2" x14ac:dyDescent="0.25">
      <c r="A283" s="2" t="s">
        <v>11</v>
      </c>
      <c r="B283" s="2" t="s">
        <v>274</v>
      </c>
      <c r="C283" s="2" t="s">
        <v>13</v>
      </c>
      <c r="D283" s="2" t="s">
        <v>14</v>
      </c>
      <c r="E283" s="2" t="s">
        <v>180</v>
      </c>
      <c r="F283" s="14" t="s">
        <v>370</v>
      </c>
      <c r="G283" s="1" t="s">
        <v>370</v>
      </c>
      <c r="H283" s="1" t="s">
        <v>368</v>
      </c>
      <c r="I283" s="1" t="s">
        <v>371</v>
      </c>
      <c r="J283" s="4">
        <v>35</v>
      </c>
      <c r="K283" s="4">
        <v>69.989999999999995</v>
      </c>
      <c r="L283" s="20" t="s">
        <v>277</v>
      </c>
      <c r="M283" s="21">
        <v>30</v>
      </c>
    </row>
    <row r="284" spans="1:13" outlineLevel="2" x14ac:dyDescent="0.25">
      <c r="A284" s="2" t="s">
        <v>11</v>
      </c>
      <c r="B284" s="2" t="s">
        <v>274</v>
      </c>
      <c r="C284" s="2" t="s">
        <v>13</v>
      </c>
      <c r="D284" s="2" t="s">
        <v>14</v>
      </c>
      <c r="E284" s="2" t="s">
        <v>180</v>
      </c>
      <c r="F284" s="2"/>
      <c r="G284" s="2" t="s">
        <v>370</v>
      </c>
      <c r="H284" s="2" t="s">
        <v>368</v>
      </c>
      <c r="I284" s="2" t="s">
        <v>371</v>
      </c>
      <c r="J284" s="5">
        <v>35</v>
      </c>
      <c r="K284" s="5">
        <v>69.989999999999995</v>
      </c>
      <c r="L284" s="20" t="s">
        <v>278</v>
      </c>
      <c r="M284" s="21">
        <v>65</v>
      </c>
    </row>
    <row r="285" spans="1:13" outlineLevel="2" x14ac:dyDescent="0.25">
      <c r="A285" s="2" t="s">
        <v>11</v>
      </c>
      <c r="B285" s="2" t="s">
        <v>274</v>
      </c>
      <c r="C285" s="2" t="s">
        <v>13</v>
      </c>
      <c r="D285" s="2" t="s">
        <v>14</v>
      </c>
      <c r="E285" s="2" t="s">
        <v>180</v>
      </c>
      <c r="F285" s="2"/>
      <c r="G285" s="2" t="s">
        <v>370</v>
      </c>
      <c r="H285" s="2" t="s">
        <v>368</v>
      </c>
      <c r="I285" s="2" t="s">
        <v>371</v>
      </c>
      <c r="J285" s="5">
        <v>35</v>
      </c>
      <c r="K285" s="5">
        <v>69.989999999999995</v>
      </c>
      <c r="L285" s="20" t="s">
        <v>281</v>
      </c>
      <c r="M285" s="21">
        <v>135</v>
      </c>
    </row>
    <row r="286" spans="1:13" outlineLevel="2" x14ac:dyDescent="0.25">
      <c r="A286" s="2" t="s">
        <v>11</v>
      </c>
      <c r="B286" s="2" t="s">
        <v>274</v>
      </c>
      <c r="C286" s="2" t="s">
        <v>13</v>
      </c>
      <c r="D286" s="2" t="s">
        <v>14</v>
      </c>
      <c r="E286" s="2" t="s">
        <v>180</v>
      </c>
      <c r="F286" s="2"/>
      <c r="G286" s="2" t="s">
        <v>370</v>
      </c>
      <c r="H286" s="2" t="s">
        <v>368</v>
      </c>
      <c r="I286" s="2" t="s">
        <v>371</v>
      </c>
      <c r="J286" s="5">
        <v>35</v>
      </c>
      <c r="K286" s="5">
        <v>69.989999999999995</v>
      </c>
      <c r="L286" s="20" t="s">
        <v>283</v>
      </c>
      <c r="M286" s="21">
        <v>150</v>
      </c>
    </row>
    <row r="287" spans="1:13" outlineLevel="2" x14ac:dyDescent="0.25">
      <c r="A287" s="2" t="s">
        <v>11</v>
      </c>
      <c r="B287" s="2" t="s">
        <v>274</v>
      </c>
      <c r="C287" s="2" t="s">
        <v>13</v>
      </c>
      <c r="D287" s="2" t="s">
        <v>14</v>
      </c>
      <c r="E287" s="2" t="s">
        <v>180</v>
      </c>
      <c r="F287" s="2"/>
      <c r="G287" s="2" t="s">
        <v>370</v>
      </c>
      <c r="H287" s="2" t="s">
        <v>368</v>
      </c>
      <c r="I287" s="2" t="s">
        <v>371</v>
      </c>
      <c r="J287" s="5">
        <v>35</v>
      </c>
      <c r="K287" s="5">
        <v>69.989999999999995</v>
      </c>
      <c r="L287" s="20" t="s">
        <v>330</v>
      </c>
      <c r="M287" s="21">
        <v>80</v>
      </c>
    </row>
    <row r="288" spans="1:13" outlineLevel="2" x14ac:dyDescent="0.25">
      <c r="A288" s="2" t="s">
        <v>11</v>
      </c>
      <c r="B288" s="2" t="s">
        <v>274</v>
      </c>
      <c r="C288" s="2" t="s">
        <v>13</v>
      </c>
      <c r="D288" s="2" t="s">
        <v>14</v>
      </c>
      <c r="E288" s="2" t="s">
        <v>180</v>
      </c>
      <c r="F288" s="2"/>
      <c r="G288" s="2" t="s">
        <v>370</v>
      </c>
      <c r="H288" s="2" t="s">
        <v>368</v>
      </c>
      <c r="I288" s="2" t="s">
        <v>371</v>
      </c>
      <c r="J288" s="5">
        <v>35</v>
      </c>
      <c r="K288" s="5">
        <v>69.989999999999995</v>
      </c>
      <c r="L288" s="20" t="s">
        <v>322</v>
      </c>
      <c r="M288" s="21">
        <v>160</v>
      </c>
    </row>
    <row r="289" spans="1:13" outlineLevel="2" x14ac:dyDescent="0.25">
      <c r="A289" s="2" t="s">
        <v>11</v>
      </c>
      <c r="B289" s="2" t="s">
        <v>274</v>
      </c>
      <c r="C289" s="2" t="s">
        <v>13</v>
      </c>
      <c r="D289" s="2" t="s">
        <v>14</v>
      </c>
      <c r="E289" s="2" t="s">
        <v>180</v>
      </c>
      <c r="F289" s="2"/>
      <c r="G289" s="2" t="s">
        <v>370</v>
      </c>
      <c r="H289" s="2" t="s">
        <v>368</v>
      </c>
      <c r="I289" s="2" t="s">
        <v>371</v>
      </c>
      <c r="J289" s="5">
        <v>35</v>
      </c>
      <c r="K289" s="5">
        <v>69.989999999999995</v>
      </c>
      <c r="L289" s="20" t="s">
        <v>325</v>
      </c>
      <c r="M289" s="21">
        <v>120</v>
      </c>
    </row>
    <row r="290" spans="1:13" outlineLevel="2" x14ac:dyDescent="0.25">
      <c r="A290" s="2" t="s">
        <v>11</v>
      </c>
      <c r="B290" s="2" t="s">
        <v>274</v>
      </c>
      <c r="C290" s="2" t="s">
        <v>13</v>
      </c>
      <c r="D290" s="2" t="s">
        <v>14</v>
      </c>
      <c r="E290" s="2" t="s">
        <v>180</v>
      </c>
      <c r="F290" s="2"/>
      <c r="G290" s="2" t="s">
        <v>370</v>
      </c>
      <c r="H290" s="2" t="s">
        <v>368</v>
      </c>
      <c r="I290" s="2" t="s">
        <v>371</v>
      </c>
      <c r="J290" s="5">
        <v>35</v>
      </c>
      <c r="K290" s="5">
        <v>69.989999999999995</v>
      </c>
      <c r="L290" s="20" t="s">
        <v>326</v>
      </c>
      <c r="M290" s="21">
        <v>80</v>
      </c>
    </row>
    <row r="291" spans="1:13" outlineLevel="2" x14ac:dyDescent="0.25">
      <c r="A291" s="2" t="s">
        <v>11</v>
      </c>
      <c r="B291" s="2" t="s">
        <v>274</v>
      </c>
      <c r="C291" s="2" t="s">
        <v>13</v>
      </c>
      <c r="D291" s="2" t="s">
        <v>14</v>
      </c>
      <c r="E291" s="2" t="s">
        <v>180</v>
      </c>
      <c r="F291" s="2"/>
      <c r="G291" s="2" t="s">
        <v>370</v>
      </c>
      <c r="H291" s="2" t="s">
        <v>368</v>
      </c>
      <c r="I291" s="2" t="s">
        <v>371</v>
      </c>
      <c r="J291" s="5">
        <v>35</v>
      </c>
      <c r="K291" s="5">
        <v>69.989999999999995</v>
      </c>
      <c r="L291" s="20" t="s">
        <v>133</v>
      </c>
      <c r="M291" s="21">
        <v>40</v>
      </c>
    </row>
    <row r="292" spans="1:13" outlineLevel="1" x14ac:dyDescent="0.25">
      <c r="A292" s="2"/>
      <c r="B292" s="2"/>
      <c r="C292" s="2"/>
      <c r="D292" s="2"/>
      <c r="E292" s="2"/>
      <c r="F292" s="3"/>
      <c r="G292" s="8" t="s">
        <v>833</v>
      </c>
      <c r="H292" s="9"/>
      <c r="I292" s="9"/>
      <c r="J292" s="10"/>
      <c r="K292" s="10"/>
      <c r="L292" s="22"/>
      <c r="M292" s="23">
        <f>SUBTOTAL(9,M283:M291)</f>
        <v>860</v>
      </c>
    </row>
    <row r="293" spans="1:13" ht="48" customHeight="1" outlineLevel="2" x14ac:dyDescent="0.25">
      <c r="A293" s="2" t="s">
        <v>11</v>
      </c>
      <c r="B293" s="2" t="s">
        <v>274</v>
      </c>
      <c r="C293" s="2" t="s">
        <v>13</v>
      </c>
      <c r="D293" s="2" t="s">
        <v>14</v>
      </c>
      <c r="E293" s="2" t="s">
        <v>180</v>
      </c>
      <c r="F293" s="14" t="s">
        <v>372</v>
      </c>
      <c r="G293" s="1" t="s">
        <v>372</v>
      </c>
      <c r="H293" s="1" t="s">
        <v>368</v>
      </c>
      <c r="I293" s="1" t="s">
        <v>373</v>
      </c>
      <c r="J293" s="4">
        <v>35</v>
      </c>
      <c r="K293" s="4">
        <v>69.989999999999995</v>
      </c>
      <c r="L293" s="20" t="s">
        <v>289</v>
      </c>
      <c r="M293" s="21">
        <v>34</v>
      </c>
    </row>
    <row r="294" spans="1:13" outlineLevel="2" x14ac:dyDescent="0.25">
      <c r="A294" s="2" t="s">
        <v>11</v>
      </c>
      <c r="B294" s="2" t="s">
        <v>274</v>
      </c>
      <c r="C294" s="2" t="s">
        <v>13</v>
      </c>
      <c r="D294" s="2" t="s">
        <v>14</v>
      </c>
      <c r="E294" s="2" t="s">
        <v>180</v>
      </c>
      <c r="F294" s="2"/>
      <c r="G294" s="2" t="s">
        <v>372</v>
      </c>
      <c r="H294" s="2" t="s">
        <v>368</v>
      </c>
      <c r="I294" s="2" t="s">
        <v>373</v>
      </c>
      <c r="J294" s="5">
        <v>35</v>
      </c>
      <c r="K294" s="5">
        <v>69.989999999999995</v>
      </c>
      <c r="L294" s="20" t="s">
        <v>287</v>
      </c>
      <c r="M294" s="21">
        <v>74</v>
      </c>
    </row>
    <row r="295" spans="1:13" outlineLevel="2" x14ac:dyDescent="0.25">
      <c r="A295" s="2" t="s">
        <v>11</v>
      </c>
      <c r="B295" s="2" t="s">
        <v>274</v>
      </c>
      <c r="C295" s="2" t="s">
        <v>13</v>
      </c>
      <c r="D295" s="2" t="s">
        <v>14</v>
      </c>
      <c r="E295" s="2" t="s">
        <v>180</v>
      </c>
      <c r="F295" s="2"/>
      <c r="G295" s="2" t="s">
        <v>372</v>
      </c>
      <c r="H295" s="2" t="s">
        <v>368</v>
      </c>
      <c r="I295" s="2" t="s">
        <v>373</v>
      </c>
      <c r="J295" s="5">
        <v>35</v>
      </c>
      <c r="K295" s="5">
        <v>69.989999999999995</v>
      </c>
      <c r="L295" s="20" t="s">
        <v>288</v>
      </c>
      <c r="M295" s="21">
        <v>97</v>
      </c>
    </row>
    <row r="296" spans="1:13" outlineLevel="2" x14ac:dyDescent="0.25">
      <c r="A296" s="2" t="s">
        <v>11</v>
      </c>
      <c r="B296" s="2" t="s">
        <v>274</v>
      </c>
      <c r="C296" s="2" t="s">
        <v>13</v>
      </c>
      <c r="D296" s="2" t="s">
        <v>14</v>
      </c>
      <c r="E296" s="2" t="s">
        <v>180</v>
      </c>
      <c r="F296" s="2"/>
      <c r="G296" s="2" t="s">
        <v>372</v>
      </c>
      <c r="H296" s="2" t="s">
        <v>368</v>
      </c>
      <c r="I296" s="2" t="s">
        <v>373</v>
      </c>
      <c r="J296" s="5">
        <v>35</v>
      </c>
      <c r="K296" s="5">
        <v>69.989999999999995</v>
      </c>
      <c r="L296" s="20" t="s">
        <v>286</v>
      </c>
      <c r="M296" s="21">
        <v>32</v>
      </c>
    </row>
    <row r="297" spans="1:13" outlineLevel="2" x14ac:dyDescent="0.25">
      <c r="A297" s="2" t="s">
        <v>11</v>
      </c>
      <c r="B297" s="2" t="s">
        <v>274</v>
      </c>
      <c r="C297" s="2" t="s">
        <v>13</v>
      </c>
      <c r="D297" s="2" t="s">
        <v>14</v>
      </c>
      <c r="E297" s="2" t="s">
        <v>180</v>
      </c>
      <c r="F297" s="2"/>
      <c r="G297" s="2" t="s">
        <v>372</v>
      </c>
      <c r="H297" s="2" t="s">
        <v>368</v>
      </c>
      <c r="I297" s="2" t="s">
        <v>373</v>
      </c>
      <c r="J297" s="5">
        <v>35</v>
      </c>
      <c r="K297" s="5">
        <v>69.989999999999995</v>
      </c>
      <c r="L297" s="20" t="s">
        <v>277</v>
      </c>
      <c r="M297" s="21">
        <v>81</v>
      </c>
    </row>
    <row r="298" spans="1:13" outlineLevel="2" x14ac:dyDescent="0.25">
      <c r="A298" s="2" t="s">
        <v>11</v>
      </c>
      <c r="B298" s="2" t="s">
        <v>274</v>
      </c>
      <c r="C298" s="2" t="s">
        <v>13</v>
      </c>
      <c r="D298" s="2" t="s">
        <v>14</v>
      </c>
      <c r="E298" s="2" t="s">
        <v>180</v>
      </c>
      <c r="F298" s="2"/>
      <c r="G298" s="2" t="s">
        <v>372</v>
      </c>
      <c r="H298" s="2" t="s">
        <v>368</v>
      </c>
      <c r="I298" s="2" t="s">
        <v>373</v>
      </c>
      <c r="J298" s="5">
        <v>35</v>
      </c>
      <c r="K298" s="5">
        <v>69.989999999999995</v>
      </c>
      <c r="L298" s="20" t="s">
        <v>278</v>
      </c>
      <c r="M298" s="21">
        <v>83</v>
      </c>
    </row>
    <row r="299" spans="1:13" outlineLevel="2" x14ac:dyDescent="0.25">
      <c r="A299" s="2" t="s">
        <v>11</v>
      </c>
      <c r="B299" s="2" t="s">
        <v>274</v>
      </c>
      <c r="C299" s="2" t="s">
        <v>13</v>
      </c>
      <c r="D299" s="2" t="s">
        <v>14</v>
      </c>
      <c r="E299" s="2" t="s">
        <v>180</v>
      </c>
      <c r="F299" s="2"/>
      <c r="G299" s="2" t="s">
        <v>372</v>
      </c>
      <c r="H299" s="2" t="s">
        <v>368</v>
      </c>
      <c r="I299" s="2" t="s">
        <v>373</v>
      </c>
      <c r="J299" s="5">
        <v>35</v>
      </c>
      <c r="K299" s="5">
        <v>69.989999999999995</v>
      </c>
      <c r="L299" s="20" t="s">
        <v>281</v>
      </c>
      <c r="M299" s="21">
        <v>60</v>
      </c>
    </row>
    <row r="300" spans="1:13" outlineLevel="2" x14ac:dyDescent="0.25">
      <c r="A300" s="2" t="s">
        <v>11</v>
      </c>
      <c r="B300" s="2" t="s">
        <v>274</v>
      </c>
      <c r="C300" s="2" t="s">
        <v>13</v>
      </c>
      <c r="D300" s="2" t="s">
        <v>14</v>
      </c>
      <c r="E300" s="2" t="s">
        <v>180</v>
      </c>
      <c r="F300" s="2"/>
      <c r="G300" s="2" t="s">
        <v>372</v>
      </c>
      <c r="H300" s="2" t="s">
        <v>368</v>
      </c>
      <c r="I300" s="2" t="s">
        <v>373</v>
      </c>
      <c r="J300" s="5">
        <v>35</v>
      </c>
      <c r="K300" s="5">
        <v>69.989999999999995</v>
      </c>
      <c r="L300" s="20" t="s">
        <v>283</v>
      </c>
      <c r="M300" s="21">
        <v>19</v>
      </c>
    </row>
    <row r="301" spans="1:13" outlineLevel="2" x14ac:dyDescent="0.25">
      <c r="A301" s="2" t="s">
        <v>11</v>
      </c>
      <c r="B301" s="2" t="s">
        <v>274</v>
      </c>
      <c r="C301" s="2" t="s">
        <v>13</v>
      </c>
      <c r="D301" s="2" t="s">
        <v>14</v>
      </c>
      <c r="E301" s="2" t="s">
        <v>180</v>
      </c>
      <c r="F301" s="2"/>
      <c r="G301" s="2" t="s">
        <v>372</v>
      </c>
      <c r="H301" s="2" t="s">
        <v>368</v>
      </c>
      <c r="I301" s="2" t="s">
        <v>373</v>
      </c>
      <c r="J301" s="5">
        <v>35</v>
      </c>
      <c r="K301" s="5">
        <v>69.989999999999995</v>
      </c>
      <c r="L301" s="20" t="s">
        <v>322</v>
      </c>
      <c r="M301" s="21">
        <v>20</v>
      </c>
    </row>
    <row r="302" spans="1:13" outlineLevel="2" x14ac:dyDescent="0.25">
      <c r="A302" s="2" t="s">
        <v>11</v>
      </c>
      <c r="B302" s="2" t="s">
        <v>274</v>
      </c>
      <c r="C302" s="2" t="s">
        <v>13</v>
      </c>
      <c r="D302" s="2" t="s">
        <v>14</v>
      </c>
      <c r="E302" s="2" t="s">
        <v>180</v>
      </c>
      <c r="F302" s="2"/>
      <c r="G302" s="2" t="s">
        <v>372</v>
      </c>
      <c r="H302" s="2" t="s">
        <v>368</v>
      </c>
      <c r="I302" s="2" t="s">
        <v>373</v>
      </c>
      <c r="J302" s="5">
        <v>35</v>
      </c>
      <c r="K302" s="5">
        <v>69.989999999999995</v>
      </c>
      <c r="L302" s="20" t="s">
        <v>325</v>
      </c>
      <c r="M302" s="21">
        <v>18</v>
      </c>
    </row>
    <row r="303" spans="1:13" outlineLevel="1" x14ac:dyDescent="0.25">
      <c r="A303" s="2"/>
      <c r="B303" s="2"/>
      <c r="C303" s="2"/>
      <c r="D303" s="2"/>
      <c r="E303" s="2"/>
      <c r="F303" s="3"/>
      <c r="G303" s="8" t="s">
        <v>834</v>
      </c>
      <c r="H303" s="9"/>
      <c r="I303" s="9"/>
      <c r="J303" s="10"/>
      <c r="K303" s="10"/>
      <c r="L303" s="22"/>
      <c r="M303" s="23">
        <f>SUBTOTAL(9,M293:M302)</f>
        <v>518</v>
      </c>
    </row>
    <row r="304" spans="1:13" ht="48" customHeight="1" outlineLevel="2" x14ac:dyDescent="0.25">
      <c r="A304" s="2" t="s">
        <v>11</v>
      </c>
      <c r="B304" s="2" t="s">
        <v>274</v>
      </c>
      <c r="C304" s="2" t="s">
        <v>172</v>
      </c>
      <c r="D304" s="2" t="s">
        <v>173</v>
      </c>
      <c r="E304" s="2" t="s">
        <v>180</v>
      </c>
      <c r="F304" s="14" t="s">
        <v>375</v>
      </c>
      <c r="G304" s="1" t="s">
        <v>375</v>
      </c>
      <c r="H304" s="1" t="s">
        <v>374</v>
      </c>
      <c r="I304" s="1" t="s">
        <v>376</v>
      </c>
      <c r="J304" s="4">
        <v>16</v>
      </c>
      <c r="K304" s="4">
        <v>31.99</v>
      </c>
      <c r="L304" s="20" t="s">
        <v>298</v>
      </c>
      <c r="M304" s="21">
        <v>382</v>
      </c>
    </row>
    <row r="305" spans="1:13" outlineLevel="2" x14ac:dyDescent="0.25">
      <c r="A305" s="2" t="s">
        <v>11</v>
      </c>
      <c r="B305" s="2" t="s">
        <v>274</v>
      </c>
      <c r="C305" s="2" t="s">
        <v>172</v>
      </c>
      <c r="D305" s="2" t="s">
        <v>173</v>
      </c>
      <c r="E305" s="2" t="s">
        <v>180</v>
      </c>
      <c r="F305" s="2"/>
      <c r="G305" s="2" t="s">
        <v>375</v>
      </c>
      <c r="H305" s="2" t="s">
        <v>374</v>
      </c>
      <c r="I305" s="2" t="s">
        <v>376</v>
      </c>
      <c r="J305" s="5">
        <v>16</v>
      </c>
      <c r="K305" s="5">
        <v>31.99</v>
      </c>
      <c r="L305" s="20" t="s">
        <v>287</v>
      </c>
      <c r="M305" s="21">
        <v>170</v>
      </c>
    </row>
    <row r="306" spans="1:13" outlineLevel="2" x14ac:dyDescent="0.25">
      <c r="A306" s="2" t="s">
        <v>11</v>
      </c>
      <c r="B306" s="2" t="s">
        <v>274</v>
      </c>
      <c r="C306" s="2" t="s">
        <v>172</v>
      </c>
      <c r="D306" s="2" t="s">
        <v>173</v>
      </c>
      <c r="E306" s="2" t="s">
        <v>180</v>
      </c>
      <c r="F306" s="2"/>
      <c r="G306" s="2" t="s">
        <v>375</v>
      </c>
      <c r="H306" s="2" t="s">
        <v>374</v>
      </c>
      <c r="I306" s="2" t="s">
        <v>376</v>
      </c>
      <c r="J306" s="5">
        <v>16</v>
      </c>
      <c r="K306" s="5">
        <v>31.99</v>
      </c>
      <c r="L306" s="20" t="s">
        <v>288</v>
      </c>
      <c r="M306" s="21">
        <v>42</v>
      </c>
    </row>
    <row r="307" spans="1:13" outlineLevel="2" x14ac:dyDescent="0.25">
      <c r="A307" s="2" t="s">
        <v>11</v>
      </c>
      <c r="B307" s="2" t="s">
        <v>274</v>
      </c>
      <c r="C307" s="2" t="s">
        <v>172</v>
      </c>
      <c r="D307" s="2" t="s">
        <v>173</v>
      </c>
      <c r="E307" s="2" t="s">
        <v>180</v>
      </c>
      <c r="F307" s="2"/>
      <c r="G307" s="2" t="s">
        <v>375</v>
      </c>
      <c r="H307" s="2" t="s">
        <v>374</v>
      </c>
      <c r="I307" s="2" t="s">
        <v>376</v>
      </c>
      <c r="J307" s="5">
        <v>16</v>
      </c>
      <c r="K307" s="5">
        <v>31.99</v>
      </c>
      <c r="L307" s="20" t="s">
        <v>322</v>
      </c>
      <c r="M307" s="21">
        <v>11</v>
      </c>
    </row>
    <row r="308" spans="1:13" outlineLevel="1" x14ac:dyDescent="0.25">
      <c r="A308" s="2"/>
      <c r="B308" s="2"/>
      <c r="C308" s="2"/>
      <c r="D308" s="2"/>
      <c r="E308" s="2"/>
      <c r="F308" s="3"/>
      <c r="G308" s="8" t="s">
        <v>835</v>
      </c>
      <c r="H308" s="9"/>
      <c r="I308" s="9"/>
      <c r="J308" s="10"/>
      <c r="K308" s="10"/>
      <c r="L308" s="22"/>
      <c r="M308" s="23">
        <f>SUBTOTAL(9,M304:M307)</f>
        <v>605</v>
      </c>
    </row>
    <row r="309" spans="1:13" ht="48" customHeight="1" outlineLevel="2" x14ac:dyDescent="0.25">
      <c r="A309" s="2" t="s">
        <v>11</v>
      </c>
      <c r="B309" s="2" t="s">
        <v>274</v>
      </c>
      <c r="C309" s="2" t="s">
        <v>172</v>
      </c>
      <c r="D309" s="2" t="s">
        <v>173</v>
      </c>
      <c r="E309" s="2" t="s">
        <v>180</v>
      </c>
      <c r="F309" s="14" t="s">
        <v>570</v>
      </c>
      <c r="G309" s="1" t="s">
        <v>570</v>
      </c>
      <c r="H309" s="1" t="s">
        <v>571</v>
      </c>
      <c r="I309" s="1" t="s">
        <v>572</v>
      </c>
      <c r="J309" s="4">
        <v>13.7</v>
      </c>
      <c r="K309" s="4">
        <v>29.99</v>
      </c>
      <c r="L309" s="20" t="s">
        <v>298</v>
      </c>
      <c r="M309" s="21">
        <v>14</v>
      </c>
    </row>
    <row r="310" spans="1:13" outlineLevel="2" x14ac:dyDescent="0.25">
      <c r="A310" s="2" t="s">
        <v>11</v>
      </c>
      <c r="B310" s="2" t="s">
        <v>274</v>
      </c>
      <c r="C310" s="2" t="s">
        <v>172</v>
      </c>
      <c r="D310" s="2" t="s">
        <v>173</v>
      </c>
      <c r="E310" s="2" t="s">
        <v>180</v>
      </c>
      <c r="F310" s="2"/>
      <c r="G310" s="2" t="s">
        <v>570</v>
      </c>
      <c r="H310" s="2" t="s">
        <v>571</v>
      </c>
      <c r="I310" s="2" t="s">
        <v>572</v>
      </c>
      <c r="J310" s="5">
        <v>13.7</v>
      </c>
      <c r="K310" s="5">
        <v>29.99</v>
      </c>
      <c r="L310" s="20" t="s">
        <v>287</v>
      </c>
      <c r="M310" s="21">
        <v>14</v>
      </c>
    </row>
    <row r="311" spans="1:13" outlineLevel="2" x14ac:dyDescent="0.25">
      <c r="A311" s="2" t="s">
        <v>11</v>
      </c>
      <c r="B311" s="2" t="s">
        <v>274</v>
      </c>
      <c r="C311" s="2" t="s">
        <v>172</v>
      </c>
      <c r="D311" s="2" t="s">
        <v>173</v>
      </c>
      <c r="E311" s="2" t="s">
        <v>180</v>
      </c>
      <c r="F311" s="2"/>
      <c r="G311" s="2" t="s">
        <v>570</v>
      </c>
      <c r="H311" s="2" t="s">
        <v>571</v>
      </c>
      <c r="I311" s="2" t="s">
        <v>572</v>
      </c>
      <c r="J311" s="5">
        <v>13.7</v>
      </c>
      <c r="K311" s="5">
        <v>29.99</v>
      </c>
      <c r="L311" s="20" t="s">
        <v>290</v>
      </c>
      <c r="M311" s="21">
        <v>14</v>
      </c>
    </row>
    <row r="312" spans="1:13" outlineLevel="2" x14ac:dyDescent="0.25">
      <c r="A312" s="2" t="s">
        <v>11</v>
      </c>
      <c r="B312" s="2" t="s">
        <v>274</v>
      </c>
      <c r="C312" s="2" t="s">
        <v>172</v>
      </c>
      <c r="D312" s="2" t="s">
        <v>173</v>
      </c>
      <c r="E312" s="2" t="s">
        <v>180</v>
      </c>
      <c r="F312" s="2"/>
      <c r="G312" s="2" t="s">
        <v>570</v>
      </c>
      <c r="H312" s="2" t="s">
        <v>571</v>
      </c>
      <c r="I312" s="2" t="s">
        <v>572</v>
      </c>
      <c r="J312" s="5">
        <v>13.7</v>
      </c>
      <c r="K312" s="5">
        <v>29.99</v>
      </c>
      <c r="L312" s="20" t="s">
        <v>288</v>
      </c>
      <c r="M312" s="21">
        <v>14</v>
      </c>
    </row>
    <row r="313" spans="1:13" outlineLevel="2" x14ac:dyDescent="0.25">
      <c r="A313" s="2" t="s">
        <v>11</v>
      </c>
      <c r="B313" s="2" t="s">
        <v>274</v>
      </c>
      <c r="C313" s="2" t="s">
        <v>172</v>
      </c>
      <c r="D313" s="2" t="s">
        <v>173</v>
      </c>
      <c r="E313" s="2" t="s">
        <v>180</v>
      </c>
      <c r="F313" s="2"/>
      <c r="G313" s="2" t="s">
        <v>570</v>
      </c>
      <c r="H313" s="2" t="s">
        <v>571</v>
      </c>
      <c r="I313" s="2" t="s">
        <v>572</v>
      </c>
      <c r="J313" s="5">
        <v>13.7</v>
      </c>
      <c r="K313" s="5">
        <v>29.99</v>
      </c>
      <c r="L313" s="20" t="s">
        <v>277</v>
      </c>
      <c r="M313" s="21">
        <v>14</v>
      </c>
    </row>
    <row r="314" spans="1:13" outlineLevel="2" x14ac:dyDescent="0.25">
      <c r="A314" s="2" t="s">
        <v>11</v>
      </c>
      <c r="B314" s="2" t="s">
        <v>274</v>
      </c>
      <c r="C314" s="2" t="s">
        <v>172</v>
      </c>
      <c r="D314" s="2" t="s">
        <v>173</v>
      </c>
      <c r="E314" s="2" t="s">
        <v>180</v>
      </c>
      <c r="F314" s="2"/>
      <c r="G314" s="2" t="s">
        <v>570</v>
      </c>
      <c r="H314" s="2" t="s">
        <v>571</v>
      </c>
      <c r="I314" s="2" t="s">
        <v>572</v>
      </c>
      <c r="J314" s="5">
        <v>13.7</v>
      </c>
      <c r="K314" s="5">
        <v>29.99</v>
      </c>
      <c r="L314" s="20" t="s">
        <v>279</v>
      </c>
      <c r="M314" s="21">
        <v>12</v>
      </c>
    </row>
    <row r="315" spans="1:13" outlineLevel="2" x14ac:dyDescent="0.25">
      <c r="A315" s="2" t="s">
        <v>11</v>
      </c>
      <c r="B315" s="2" t="s">
        <v>274</v>
      </c>
      <c r="C315" s="2" t="s">
        <v>172</v>
      </c>
      <c r="D315" s="2" t="s">
        <v>173</v>
      </c>
      <c r="E315" s="2" t="s">
        <v>180</v>
      </c>
      <c r="F315" s="2"/>
      <c r="G315" s="2" t="s">
        <v>570</v>
      </c>
      <c r="H315" s="2" t="s">
        <v>571</v>
      </c>
      <c r="I315" s="2" t="s">
        <v>572</v>
      </c>
      <c r="J315" s="5">
        <v>13.7</v>
      </c>
      <c r="K315" s="5">
        <v>29.99</v>
      </c>
      <c r="L315" s="20" t="s">
        <v>283</v>
      </c>
      <c r="M315" s="21">
        <v>12</v>
      </c>
    </row>
    <row r="316" spans="1:13" outlineLevel="2" x14ac:dyDescent="0.25">
      <c r="A316" s="2" t="s">
        <v>11</v>
      </c>
      <c r="B316" s="2" t="s">
        <v>274</v>
      </c>
      <c r="C316" s="2" t="s">
        <v>172</v>
      </c>
      <c r="D316" s="2" t="s">
        <v>173</v>
      </c>
      <c r="E316" s="2" t="s">
        <v>180</v>
      </c>
      <c r="F316" s="2"/>
      <c r="G316" s="2" t="s">
        <v>570</v>
      </c>
      <c r="H316" s="2" t="s">
        <v>571</v>
      </c>
      <c r="I316" s="2" t="s">
        <v>572</v>
      </c>
      <c r="J316" s="5">
        <v>13.7</v>
      </c>
      <c r="K316" s="5">
        <v>29.99</v>
      </c>
      <c r="L316" s="20" t="s">
        <v>330</v>
      </c>
      <c r="M316" s="21">
        <v>12</v>
      </c>
    </row>
    <row r="317" spans="1:13" outlineLevel="2" x14ac:dyDescent="0.25">
      <c r="A317" s="2" t="s">
        <v>11</v>
      </c>
      <c r="B317" s="2" t="s">
        <v>274</v>
      </c>
      <c r="C317" s="2" t="s">
        <v>172</v>
      </c>
      <c r="D317" s="2" t="s">
        <v>173</v>
      </c>
      <c r="E317" s="2" t="s">
        <v>180</v>
      </c>
      <c r="F317" s="2"/>
      <c r="G317" s="2" t="s">
        <v>570</v>
      </c>
      <c r="H317" s="2" t="s">
        <v>571</v>
      </c>
      <c r="I317" s="2" t="s">
        <v>572</v>
      </c>
      <c r="J317" s="5">
        <v>13.7</v>
      </c>
      <c r="K317" s="5">
        <v>29.99</v>
      </c>
      <c r="L317" s="20" t="s">
        <v>322</v>
      </c>
      <c r="M317" s="21">
        <v>12</v>
      </c>
    </row>
    <row r="318" spans="1:13" outlineLevel="1" x14ac:dyDescent="0.25">
      <c r="A318" s="2"/>
      <c r="B318" s="2"/>
      <c r="C318" s="2"/>
      <c r="D318" s="2"/>
      <c r="E318" s="2"/>
      <c r="F318" s="3"/>
      <c r="G318" s="8" t="s">
        <v>836</v>
      </c>
      <c r="H318" s="9"/>
      <c r="I318" s="9"/>
      <c r="J318" s="10"/>
      <c r="K318" s="10"/>
      <c r="L318" s="22"/>
      <c r="M318" s="23">
        <f>SUBTOTAL(9,M309:M317)</f>
        <v>118</v>
      </c>
    </row>
    <row r="319" spans="1:13" ht="48" customHeight="1" outlineLevel="2" x14ac:dyDescent="0.25">
      <c r="A319" s="2" t="s">
        <v>11</v>
      </c>
      <c r="B319" s="2" t="s">
        <v>274</v>
      </c>
      <c r="C319" s="2" t="s">
        <v>172</v>
      </c>
      <c r="D319" s="2" t="s">
        <v>173</v>
      </c>
      <c r="E319" s="2" t="s">
        <v>180</v>
      </c>
      <c r="F319" s="14" t="s">
        <v>573</v>
      </c>
      <c r="G319" s="1" t="s">
        <v>573</v>
      </c>
      <c r="H319" s="1" t="s">
        <v>379</v>
      </c>
      <c r="I319" s="1" t="s">
        <v>280</v>
      </c>
      <c r="J319" s="4">
        <v>17.5</v>
      </c>
      <c r="K319" s="4">
        <v>34.99</v>
      </c>
      <c r="L319" s="20" t="s">
        <v>298</v>
      </c>
      <c r="M319" s="21">
        <v>34</v>
      </c>
    </row>
    <row r="320" spans="1:13" outlineLevel="2" x14ac:dyDescent="0.25">
      <c r="A320" s="2" t="s">
        <v>11</v>
      </c>
      <c r="B320" s="2" t="s">
        <v>274</v>
      </c>
      <c r="C320" s="2" t="s">
        <v>172</v>
      </c>
      <c r="D320" s="2" t="s">
        <v>173</v>
      </c>
      <c r="E320" s="2" t="s">
        <v>180</v>
      </c>
      <c r="F320" s="2"/>
      <c r="G320" s="2" t="s">
        <v>573</v>
      </c>
      <c r="H320" s="2" t="s">
        <v>379</v>
      </c>
      <c r="I320" s="2" t="s">
        <v>280</v>
      </c>
      <c r="J320" s="5">
        <v>17.5</v>
      </c>
      <c r="K320" s="5">
        <v>34.99</v>
      </c>
      <c r="L320" s="20" t="s">
        <v>287</v>
      </c>
      <c r="M320" s="21">
        <v>10</v>
      </c>
    </row>
    <row r="321" spans="1:13" outlineLevel="2" x14ac:dyDescent="0.25">
      <c r="A321" s="2" t="s">
        <v>11</v>
      </c>
      <c r="B321" s="2" t="s">
        <v>274</v>
      </c>
      <c r="C321" s="2" t="s">
        <v>172</v>
      </c>
      <c r="D321" s="2" t="s">
        <v>173</v>
      </c>
      <c r="E321" s="2" t="s">
        <v>180</v>
      </c>
      <c r="F321" s="2"/>
      <c r="G321" s="2" t="s">
        <v>573</v>
      </c>
      <c r="H321" s="2" t="s">
        <v>379</v>
      </c>
      <c r="I321" s="2" t="s">
        <v>280</v>
      </c>
      <c r="J321" s="5">
        <v>17.5</v>
      </c>
      <c r="K321" s="5">
        <v>34.99</v>
      </c>
      <c r="L321" s="20" t="s">
        <v>290</v>
      </c>
      <c r="M321" s="21">
        <v>11</v>
      </c>
    </row>
    <row r="322" spans="1:13" outlineLevel="2" x14ac:dyDescent="0.25">
      <c r="A322" s="2" t="s">
        <v>11</v>
      </c>
      <c r="B322" s="2" t="s">
        <v>274</v>
      </c>
      <c r="C322" s="2" t="s">
        <v>172</v>
      </c>
      <c r="D322" s="2" t="s">
        <v>173</v>
      </c>
      <c r="E322" s="2" t="s">
        <v>180</v>
      </c>
      <c r="F322" s="2"/>
      <c r="G322" s="2" t="s">
        <v>573</v>
      </c>
      <c r="H322" s="2" t="s">
        <v>379</v>
      </c>
      <c r="I322" s="2" t="s">
        <v>280</v>
      </c>
      <c r="J322" s="5">
        <v>17.5</v>
      </c>
      <c r="K322" s="5">
        <v>34.99</v>
      </c>
      <c r="L322" s="20" t="s">
        <v>288</v>
      </c>
      <c r="M322" s="21">
        <v>17</v>
      </c>
    </row>
    <row r="323" spans="1:13" outlineLevel="2" x14ac:dyDescent="0.25">
      <c r="A323" s="2" t="s">
        <v>11</v>
      </c>
      <c r="B323" s="2" t="s">
        <v>274</v>
      </c>
      <c r="C323" s="2" t="s">
        <v>172</v>
      </c>
      <c r="D323" s="2" t="s">
        <v>173</v>
      </c>
      <c r="E323" s="2" t="s">
        <v>180</v>
      </c>
      <c r="F323" s="2"/>
      <c r="G323" s="2" t="s">
        <v>573</v>
      </c>
      <c r="H323" s="2" t="s">
        <v>379</v>
      </c>
      <c r="I323" s="2" t="s">
        <v>280</v>
      </c>
      <c r="J323" s="5">
        <v>17.5</v>
      </c>
      <c r="K323" s="5">
        <v>34.99</v>
      </c>
      <c r="L323" s="20" t="s">
        <v>279</v>
      </c>
      <c r="M323" s="21">
        <v>17</v>
      </c>
    </row>
    <row r="324" spans="1:13" outlineLevel="1" x14ac:dyDescent="0.25">
      <c r="A324" s="2"/>
      <c r="B324" s="2"/>
      <c r="C324" s="2"/>
      <c r="D324" s="2"/>
      <c r="E324" s="2"/>
      <c r="F324" s="3"/>
      <c r="G324" s="8" t="s">
        <v>837</v>
      </c>
      <c r="H324" s="9"/>
      <c r="I324" s="9"/>
      <c r="J324" s="10"/>
      <c r="K324" s="10"/>
      <c r="L324" s="22"/>
      <c r="M324" s="23">
        <f>SUBTOTAL(9,M319:M323)</f>
        <v>89</v>
      </c>
    </row>
    <row r="325" spans="1:13" ht="48" customHeight="1" outlineLevel="2" x14ac:dyDescent="0.25">
      <c r="A325" s="2" t="s">
        <v>11</v>
      </c>
      <c r="B325" s="2" t="s">
        <v>274</v>
      </c>
      <c r="C325" s="2" t="s">
        <v>172</v>
      </c>
      <c r="D325" s="2" t="s">
        <v>173</v>
      </c>
      <c r="E325" s="2" t="s">
        <v>180</v>
      </c>
      <c r="F325" s="14" t="s">
        <v>381</v>
      </c>
      <c r="G325" s="1" t="s">
        <v>381</v>
      </c>
      <c r="H325" s="1" t="s">
        <v>382</v>
      </c>
      <c r="I325" s="1" t="s">
        <v>380</v>
      </c>
      <c r="J325" s="4">
        <v>12.5</v>
      </c>
      <c r="K325" s="4">
        <v>24.99</v>
      </c>
      <c r="L325" s="20" t="s">
        <v>288</v>
      </c>
      <c r="M325" s="21">
        <v>37</v>
      </c>
    </row>
    <row r="326" spans="1:13" outlineLevel="2" x14ac:dyDescent="0.25">
      <c r="A326" s="2" t="s">
        <v>11</v>
      </c>
      <c r="B326" s="2" t="s">
        <v>274</v>
      </c>
      <c r="C326" s="2" t="s">
        <v>172</v>
      </c>
      <c r="D326" s="2" t="s">
        <v>173</v>
      </c>
      <c r="E326" s="2" t="s">
        <v>180</v>
      </c>
      <c r="F326" s="2"/>
      <c r="G326" s="2" t="s">
        <v>381</v>
      </c>
      <c r="H326" s="2" t="s">
        <v>382</v>
      </c>
      <c r="I326" s="2" t="s">
        <v>380</v>
      </c>
      <c r="J326" s="5">
        <v>12.5</v>
      </c>
      <c r="K326" s="5">
        <v>24.99</v>
      </c>
      <c r="L326" s="20" t="s">
        <v>277</v>
      </c>
      <c r="M326" s="21">
        <v>36</v>
      </c>
    </row>
    <row r="327" spans="1:13" outlineLevel="2" x14ac:dyDescent="0.25">
      <c r="A327" s="2" t="s">
        <v>11</v>
      </c>
      <c r="B327" s="2" t="s">
        <v>274</v>
      </c>
      <c r="C327" s="2" t="s">
        <v>172</v>
      </c>
      <c r="D327" s="2" t="s">
        <v>173</v>
      </c>
      <c r="E327" s="2" t="s">
        <v>180</v>
      </c>
      <c r="F327" s="2"/>
      <c r="G327" s="2" t="s">
        <v>381</v>
      </c>
      <c r="H327" s="2" t="s">
        <v>382</v>
      </c>
      <c r="I327" s="2" t="s">
        <v>380</v>
      </c>
      <c r="J327" s="5">
        <v>12.5</v>
      </c>
      <c r="K327" s="5">
        <v>24.99</v>
      </c>
      <c r="L327" s="20" t="s">
        <v>279</v>
      </c>
      <c r="M327" s="21">
        <v>37</v>
      </c>
    </row>
    <row r="328" spans="1:13" outlineLevel="2" x14ac:dyDescent="0.25">
      <c r="A328" s="2" t="s">
        <v>11</v>
      </c>
      <c r="B328" s="2" t="s">
        <v>274</v>
      </c>
      <c r="C328" s="2" t="s">
        <v>172</v>
      </c>
      <c r="D328" s="2" t="s">
        <v>173</v>
      </c>
      <c r="E328" s="2" t="s">
        <v>180</v>
      </c>
      <c r="F328" s="2"/>
      <c r="G328" s="2" t="s">
        <v>381</v>
      </c>
      <c r="H328" s="2" t="s">
        <v>382</v>
      </c>
      <c r="I328" s="2" t="s">
        <v>380</v>
      </c>
      <c r="J328" s="5">
        <v>12.5</v>
      </c>
      <c r="K328" s="5">
        <v>24.99</v>
      </c>
      <c r="L328" s="20" t="s">
        <v>283</v>
      </c>
      <c r="M328" s="21">
        <v>36</v>
      </c>
    </row>
    <row r="329" spans="1:13" outlineLevel="2" x14ac:dyDescent="0.25">
      <c r="A329" s="2" t="s">
        <v>11</v>
      </c>
      <c r="B329" s="2" t="s">
        <v>274</v>
      </c>
      <c r="C329" s="2" t="s">
        <v>172</v>
      </c>
      <c r="D329" s="2" t="s">
        <v>173</v>
      </c>
      <c r="E329" s="2" t="s">
        <v>180</v>
      </c>
      <c r="F329" s="2"/>
      <c r="G329" s="2" t="s">
        <v>381</v>
      </c>
      <c r="H329" s="2" t="s">
        <v>382</v>
      </c>
      <c r="I329" s="2" t="s">
        <v>380</v>
      </c>
      <c r="J329" s="5">
        <v>12.5</v>
      </c>
      <c r="K329" s="5">
        <v>24.99</v>
      </c>
      <c r="L329" s="20" t="s">
        <v>330</v>
      </c>
      <c r="M329" s="21">
        <v>74</v>
      </c>
    </row>
    <row r="330" spans="1:13" outlineLevel="2" x14ac:dyDescent="0.25">
      <c r="A330" s="2" t="s">
        <v>11</v>
      </c>
      <c r="B330" s="2" t="s">
        <v>274</v>
      </c>
      <c r="C330" s="2" t="s">
        <v>172</v>
      </c>
      <c r="D330" s="2" t="s">
        <v>173</v>
      </c>
      <c r="E330" s="2" t="s">
        <v>180</v>
      </c>
      <c r="F330" s="2"/>
      <c r="G330" s="2" t="s">
        <v>381</v>
      </c>
      <c r="H330" s="2" t="s">
        <v>382</v>
      </c>
      <c r="I330" s="2" t="s">
        <v>380</v>
      </c>
      <c r="J330" s="5">
        <v>12.5</v>
      </c>
      <c r="K330" s="5">
        <v>24.99</v>
      </c>
      <c r="L330" s="20" t="s">
        <v>322</v>
      </c>
      <c r="M330" s="21">
        <v>73</v>
      </c>
    </row>
    <row r="331" spans="1:13" outlineLevel="1" x14ac:dyDescent="0.25">
      <c r="A331" s="2"/>
      <c r="B331" s="2"/>
      <c r="C331" s="2"/>
      <c r="D331" s="2"/>
      <c r="E331" s="2"/>
      <c r="F331" s="3"/>
      <c r="G331" s="8" t="s">
        <v>838</v>
      </c>
      <c r="H331" s="9"/>
      <c r="I331" s="9"/>
      <c r="J331" s="10"/>
      <c r="K331" s="10"/>
      <c r="L331" s="22"/>
      <c r="M331" s="23">
        <f>SUBTOTAL(9,M325:M330)</f>
        <v>293</v>
      </c>
    </row>
    <row r="332" spans="1:13" ht="48" customHeight="1" outlineLevel="2" x14ac:dyDescent="0.25">
      <c r="A332" s="2" t="s">
        <v>11</v>
      </c>
      <c r="B332" s="2" t="s">
        <v>274</v>
      </c>
      <c r="C332" s="2" t="s">
        <v>172</v>
      </c>
      <c r="D332" s="2" t="s">
        <v>173</v>
      </c>
      <c r="E332" s="2" t="s">
        <v>180</v>
      </c>
      <c r="F332" s="14" t="s">
        <v>383</v>
      </c>
      <c r="G332" s="1" t="s">
        <v>383</v>
      </c>
      <c r="H332" s="1" t="s">
        <v>382</v>
      </c>
      <c r="I332" s="1" t="s">
        <v>384</v>
      </c>
      <c r="J332" s="4">
        <v>12.5</v>
      </c>
      <c r="K332" s="4">
        <v>24.99</v>
      </c>
      <c r="L332" s="20" t="s">
        <v>290</v>
      </c>
      <c r="M332" s="21">
        <v>13</v>
      </c>
    </row>
    <row r="333" spans="1:13" outlineLevel="2" x14ac:dyDescent="0.25">
      <c r="A333" s="2" t="s">
        <v>11</v>
      </c>
      <c r="B333" s="2" t="s">
        <v>274</v>
      </c>
      <c r="C333" s="2" t="s">
        <v>172</v>
      </c>
      <c r="D333" s="2" t="s">
        <v>173</v>
      </c>
      <c r="E333" s="2" t="s">
        <v>180</v>
      </c>
      <c r="F333" s="2"/>
      <c r="G333" s="2" t="s">
        <v>383</v>
      </c>
      <c r="H333" s="2" t="s">
        <v>382</v>
      </c>
      <c r="I333" s="2" t="s">
        <v>384</v>
      </c>
      <c r="J333" s="5">
        <v>12.5</v>
      </c>
      <c r="K333" s="5">
        <v>24.99</v>
      </c>
      <c r="L333" s="20" t="s">
        <v>288</v>
      </c>
      <c r="M333" s="21">
        <v>32</v>
      </c>
    </row>
    <row r="334" spans="1:13" outlineLevel="2" x14ac:dyDescent="0.25">
      <c r="A334" s="2" t="s">
        <v>11</v>
      </c>
      <c r="B334" s="2" t="s">
        <v>274</v>
      </c>
      <c r="C334" s="2" t="s">
        <v>172</v>
      </c>
      <c r="D334" s="2" t="s">
        <v>173</v>
      </c>
      <c r="E334" s="2" t="s">
        <v>180</v>
      </c>
      <c r="F334" s="2"/>
      <c r="G334" s="2" t="s">
        <v>383</v>
      </c>
      <c r="H334" s="2" t="s">
        <v>382</v>
      </c>
      <c r="I334" s="2" t="s">
        <v>384</v>
      </c>
      <c r="J334" s="5">
        <v>12.5</v>
      </c>
      <c r="K334" s="5">
        <v>24.99</v>
      </c>
      <c r="L334" s="20" t="s">
        <v>277</v>
      </c>
      <c r="M334" s="21">
        <v>32</v>
      </c>
    </row>
    <row r="335" spans="1:13" outlineLevel="2" x14ac:dyDescent="0.25">
      <c r="A335" s="2" t="s">
        <v>11</v>
      </c>
      <c r="B335" s="2" t="s">
        <v>274</v>
      </c>
      <c r="C335" s="2" t="s">
        <v>172</v>
      </c>
      <c r="D335" s="2" t="s">
        <v>173</v>
      </c>
      <c r="E335" s="2" t="s">
        <v>180</v>
      </c>
      <c r="F335" s="2"/>
      <c r="G335" s="2" t="s">
        <v>383</v>
      </c>
      <c r="H335" s="2" t="s">
        <v>382</v>
      </c>
      <c r="I335" s="2" t="s">
        <v>384</v>
      </c>
      <c r="J335" s="5">
        <v>12.5</v>
      </c>
      <c r="K335" s="5">
        <v>24.99</v>
      </c>
      <c r="L335" s="20" t="s">
        <v>279</v>
      </c>
      <c r="M335" s="21">
        <v>32</v>
      </c>
    </row>
    <row r="336" spans="1:13" outlineLevel="2" x14ac:dyDescent="0.25">
      <c r="A336" s="2" t="s">
        <v>11</v>
      </c>
      <c r="B336" s="2" t="s">
        <v>274</v>
      </c>
      <c r="C336" s="2" t="s">
        <v>172</v>
      </c>
      <c r="D336" s="2" t="s">
        <v>173</v>
      </c>
      <c r="E336" s="2" t="s">
        <v>180</v>
      </c>
      <c r="F336" s="2"/>
      <c r="G336" s="2" t="s">
        <v>383</v>
      </c>
      <c r="H336" s="2" t="s">
        <v>382</v>
      </c>
      <c r="I336" s="2" t="s">
        <v>384</v>
      </c>
      <c r="J336" s="5">
        <v>12.5</v>
      </c>
      <c r="K336" s="5">
        <v>24.99</v>
      </c>
      <c r="L336" s="20" t="s">
        <v>283</v>
      </c>
      <c r="M336" s="21">
        <v>32</v>
      </c>
    </row>
    <row r="337" spans="1:13" outlineLevel="2" x14ac:dyDescent="0.25">
      <c r="A337" s="2" t="s">
        <v>11</v>
      </c>
      <c r="B337" s="2" t="s">
        <v>274</v>
      </c>
      <c r="C337" s="2" t="s">
        <v>172</v>
      </c>
      <c r="D337" s="2" t="s">
        <v>173</v>
      </c>
      <c r="E337" s="2" t="s">
        <v>180</v>
      </c>
      <c r="F337" s="2"/>
      <c r="G337" s="2" t="s">
        <v>383</v>
      </c>
      <c r="H337" s="2" t="s">
        <v>382</v>
      </c>
      <c r="I337" s="2" t="s">
        <v>384</v>
      </c>
      <c r="J337" s="5">
        <v>12.5</v>
      </c>
      <c r="K337" s="5">
        <v>24.99</v>
      </c>
      <c r="L337" s="20" t="s">
        <v>330</v>
      </c>
      <c r="M337" s="21">
        <v>63</v>
      </c>
    </row>
    <row r="338" spans="1:13" outlineLevel="2" x14ac:dyDescent="0.25">
      <c r="A338" s="2" t="s">
        <v>11</v>
      </c>
      <c r="B338" s="2" t="s">
        <v>274</v>
      </c>
      <c r="C338" s="2" t="s">
        <v>172</v>
      </c>
      <c r="D338" s="2" t="s">
        <v>173</v>
      </c>
      <c r="E338" s="2" t="s">
        <v>180</v>
      </c>
      <c r="F338" s="2"/>
      <c r="G338" s="2" t="s">
        <v>383</v>
      </c>
      <c r="H338" s="2" t="s">
        <v>382</v>
      </c>
      <c r="I338" s="2" t="s">
        <v>384</v>
      </c>
      <c r="J338" s="5">
        <v>12.5</v>
      </c>
      <c r="K338" s="5">
        <v>24.99</v>
      </c>
      <c r="L338" s="20" t="s">
        <v>322</v>
      </c>
      <c r="M338" s="21">
        <v>63</v>
      </c>
    </row>
    <row r="339" spans="1:13" outlineLevel="1" x14ac:dyDescent="0.25">
      <c r="A339" s="2"/>
      <c r="B339" s="2"/>
      <c r="C339" s="2"/>
      <c r="D339" s="2"/>
      <c r="E339" s="2"/>
      <c r="F339" s="3"/>
      <c r="G339" s="8" t="s">
        <v>839</v>
      </c>
      <c r="H339" s="9"/>
      <c r="I339" s="9"/>
      <c r="J339" s="10"/>
      <c r="K339" s="10"/>
      <c r="L339" s="22"/>
      <c r="M339" s="23">
        <f>SUBTOTAL(9,M332:M338)</f>
        <v>267</v>
      </c>
    </row>
    <row r="340" spans="1:13" ht="48" customHeight="1" outlineLevel="2" x14ac:dyDescent="0.25">
      <c r="A340" s="2" t="s">
        <v>11</v>
      </c>
      <c r="B340" s="2" t="s">
        <v>274</v>
      </c>
      <c r="C340" s="2" t="s">
        <v>172</v>
      </c>
      <c r="D340" s="2" t="s">
        <v>173</v>
      </c>
      <c r="E340" s="2" t="s">
        <v>180</v>
      </c>
      <c r="F340" s="14" t="s">
        <v>575</v>
      </c>
      <c r="G340" s="1" t="s">
        <v>575</v>
      </c>
      <c r="H340" s="1" t="s">
        <v>386</v>
      </c>
      <c r="I340" s="1" t="s">
        <v>422</v>
      </c>
      <c r="J340" s="4">
        <v>20</v>
      </c>
      <c r="K340" s="4">
        <v>39.99</v>
      </c>
      <c r="L340" s="20" t="s">
        <v>290</v>
      </c>
      <c r="M340" s="21">
        <v>26</v>
      </c>
    </row>
    <row r="341" spans="1:13" outlineLevel="2" x14ac:dyDescent="0.25">
      <c r="A341" s="2" t="s">
        <v>11</v>
      </c>
      <c r="B341" s="2" t="s">
        <v>274</v>
      </c>
      <c r="C341" s="2" t="s">
        <v>172</v>
      </c>
      <c r="D341" s="2" t="s">
        <v>173</v>
      </c>
      <c r="E341" s="2" t="s">
        <v>180</v>
      </c>
      <c r="F341" s="2"/>
      <c r="G341" s="2" t="s">
        <v>575</v>
      </c>
      <c r="H341" s="2" t="s">
        <v>386</v>
      </c>
      <c r="I341" s="2" t="s">
        <v>422</v>
      </c>
      <c r="J341" s="5">
        <v>20</v>
      </c>
      <c r="K341" s="5">
        <v>39.99</v>
      </c>
      <c r="L341" s="20" t="s">
        <v>288</v>
      </c>
      <c r="M341" s="21">
        <v>29</v>
      </c>
    </row>
    <row r="342" spans="1:13" outlineLevel="2" x14ac:dyDescent="0.25">
      <c r="A342" s="2" t="s">
        <v>11</v>
      </c>
      <c r="B342" s="2" t="s">
        <v>274</v>
      </c>
      <c r="C342" s="2" t="s">
        <v>172</v>
      </c>
      <c r="D342" s="2" t="s">
        <v>173</v>
      </c>
      <c r="E342" s="2" t="s">
        <v>180</v>
      </c>
      <c r="F342" s="2"/>
      <c r="G342" s="2" t="s">
        <v>575</v>
      </c>
      <c r="H342" s="2" t="s">
        <v>386</v>
      </c>
      <c r="I342" s="2" t="s">
        <v>422</v>
      </c>
      <c r="J342" s="5">
        <v>20</v>
      </c>
      <c r="K342" s="5">
        <v>39.99</v>
      </c>
      <c r="L342" s="20" t="s">
        <v>277</v>
      </c>
      <c r="M342" s="21">
        <v>25</v>
      </c>
    </row>
    <row r="343" spans="1:13" outlineLevel="2" x14ac:dyDescent="0.25">
      <c r="A343" s="2" t="s">
        <v>11</v>
      </c>
      <c r="B343" s="2" t="s">
        <v>274</v>
      </c>
      <c r="C343" s="2" t="s">
        <v>172</v>
      </c>
      <c r="D343" s="2" t="s">
        <v>173</v>
      </c>
      <c r="E343" s="2" t="s">
        <v>180</v>
      </c>
      <c r="F343" s="2"/>
      <c r="G343" s="2" t="s">
        <v>575</v>
      </c>
      <c r="H343" s="2" t="s">
        <v>386</v>
      </c>
      <c r="I343" s="2" t="s">
        <v>422</v>
      </c>
      <c r="J343" s="5">
        <v>20</v>
      </c>
      <c r="K343" s="5">
        <v>39.99</v>
      </c>
      <c r="L343" s="20" t="s">
        <v>279</v>
      </c>
      <c r="M343" s="21">
        <v>25</v>
      </c>
    </row>
    <row r="344" spans="1:13" outlineLevel="2" x14ac:dyDescent="0.25">
      <c r="A344" s="2" t="s">
        <v>11</v>
      </c>
      <c r="B344" s="2" t="s">
        <v>274</v>
      </c>
      <c r="C344" s="2" t="s">
        <v>172</v>
      </c>
      <c r="D344" s="2" t="s">
        <v>173</v>
      </c>
      <c r="E344" s="2" t="s">
        <v>180</v>
      </c>
      <c r="F344" s="2"/>
      <c r="G344" s="2" t="s">
        <v>575</v>
      </c>
      <c r="H344" s="2" t="s">
        <v>386</v>
      </c>
      <c r="I344" s="2" t="s">
        <v>422</v>
      </c>
      <c r="J344" s="5">
        <v>20</v>
      </c>
      <c r="K344" s="5">
        <v>39.99</v>
      </c>
      <c r="L344" s="20" t="s">
        <v>283</v>
      </c>
      <c r="M344" s="21">
        <v>32</v>
      </c>
    </row>
    <row r="345" spans="1:13" outlineLevel="2" x14ac:dyDescent="0.25">
      <c r="A345" s="2" t="s">
        <v>11</v>
      </c>
      <c r="B345" s="2" t="s">
        <v>274</v>
      </c>
      <c r="C345" s="2" t="s">
        <v>172</v>
      </c>
      <c r="D345" s="2" t="s">
        <v>173</v>
      </c>
      <c r="E345" s="2" t="s">
        <v>180</v>
      </c>
      <c r="F345" s="2"/>
      <c r="G345" s="2" t="s">
        <v>575</v>
      </c>
      <c r="H345" s="2" t="s">
        <v>386</v>
      </c>
      <c r="I345" s="2" t="s">
        <v>422</v>
      </c>
      <c r="J345" s="5">
        <v>20</v>
      </c>
      <c r="K345" s="5">
        <v>39.99</v>
      </c>
      <c r="L345" s="20" t="s">
        <v>330</v>
      </c>
      <c r="M345" s="21">
        <v>32</v>
      </c>
    </row>
    <row r="346" spans="1:13" outlineLevel="2" x14ac:dyDescent="0.25">
      <c r="A346" s="2" t="s">
        <v>11</v>
      </c>
      <c r="B346" s="2" t="s">
        <v>274</v>
      </c>
      <c r="C346" s="2" t="s">
        <v>172</v>
      </c>
      <c r="D346" s="2" t="s">
        <v>173</v>
      </c>
      <c r="E346" s="2" t="s">
        <v>180</v>
      </c>
      <c r="F346" s="2"/>
      <c r="G346" s="2" t="s">
        <v>575</v>
      </c>
      <c r="H346" s="2" t="s">
        <v>386</v>
      </c>
      <c r="I346" s="2" t="s">
        <v>422</v>
      </c>
      <c r="J346" s="5">
        <v>20</v>
      </c>
      <c r="K346" s="5">
        <v>39.99</v>
      </c>
      <c r="L346" s="20" t="s">
        <v>322</v>
      </c>
      <c r="M346" s="21">
        <v>26</v>
      </c>
    </row>
    <row r="347" spans="1:13" outlineLevel="1" x14ac:dyDescent="0.25">
      <c r="A347" s="2"/>
      <c r="B347" s="2"/>
      <c r="C347" s="2"/>
      <c r="D347" s="3"/>
      <c r="E347" s="3"/>
      <c r="F347" s="3"/>
      <c r="G347" s="8" t="s">
        <v>840</v>
      </c>
      <c r="H347" s="9"/>
      <c r="I347" s="9"/>
      <c r="J347" s="10"/>
      <c r="K347" s="10"/>
      <c r="L347" s="22"/>
      <c r="M347" s="23">
        <f>SUBTOTAL(9,M340:M346)</f>
        <v>195</v>
      </c>
    </row>
    <row r="348" spans="1:13" ht="48" customHeight="1" outlineLevel="2" x14ac:dyDescent="0.25">
      <c r="A348" s="2" t="s">
        <v>11</v>
      </c>
      <c r="B348" s="2" t="s">
        <v>274</v>
      </c>
      <c r="C348" s="2" t="s">
        <v>172</v>
      </c>
      <c r="D348" s="1" t="s">
        <v>182</v>
      </c>
      <c r="E348" s="1" t="s">
        <v>15</v>
      </c>
      <c r="F348" s="14" t="s">
        <v>390</v>
      </c>
      <c r="G348" s="1" t="s">
        <v>390</v>
      </c>
      <c r="H348" s="1" t="s">
        <v>391</v>
      </c>
      <c r="I348" s="1" t="s">
        <v>282</v>
      </c>
      <c r="J348" s="4">
        <v>27.5</v>
      </c>
      <c r="K348" s="4">
        <v>54.99</v>
      </c>
      <c r="L348" s="20" t="s">
        <v>388</v>
      </c>
      <c r="M348" s="21">
        <v>31</v>
      </c>
    </row>
    <row r="349" spans="1:13" outlineLevel="2" x14ac:dyDescent="0.25">
      <c r="A349" s="2" t="s">
        <v>11</v>
      </c>
      <c r="B349" s="2" t="s">
        <v>274</v>
      </c>
      <c r="C349" s="2" t="s">
        <v>172</v>
      </c>
      <c r="D349" s="2" t="s">
        <v>182</v>
      </c>
      <c r="E349" s="2" t="s">
        <v>15</v>
      </c>
      <c r="F349" s="2"/>
      <c r="G349" s="2" t="s">
        <v>390</v>
      </c>
      <c r="H349" s="2" t="s">
        <v>391</v>
      </c>
      <c r="I349" s="2" t="s">
        <v>282</v>
      </c>
      <c r="J349" s="5">
        <v>27.5</v>
      </c>
      <c r="K349" s="5">
        <v>54.99</v>
      </c>
      <c r="L349" s="20" t="s">
        <v>284</v>
      </c>
      <c r="M349" s="21">
        <v>21</v>
      </c>
    </row>
    <row r="350" spans="1:13" outlineLevel="2" x14ac:dyDescent="0.25">
      <c r="A350" s="2" t="s">
        <v>11</v>
      </c>
      <c r="B350" s="2" t="s">
        <v>274</v>
      </c>
      <c r="C350" s="2" t="s">
        <v>172</v>
      </c>
      <c r="D350" s="2" t="s">
        <v>182</v>
      </c>
      <c r="E350" s="2" t="s">
        <v>15</v>
      </c>
      <c r="F350" s="2"/>
      <c r="G350" s="2" t="s">
        <v>390</v>
      </c>
      <c r="H350" s="2" t="s">
        <v>391</v>
      </c>
      <c r="I350" s="2" t="s">
        <v>282</v>
      </c>
      <c r="J350" s="5">
        <v>27.5</v>
      </c>
      <c r="K350" s="5">
        <v>54.99</v>
      </c>
      <c r="L350" s="20" t="s">
        <v>331</v>
      </c>
      <c r="M350" s="21">
        <v>25</v>
      </c>
    </row>
    <row r="351" spans="1:13" outlineLevel="2" x14ac:dyDescent="0.25">
      <c r="A351" s="2" t="s">
        <v>11</v>
      </c>
      <c r="B351" s="2" t="s">
        <v>274</v>
      </c>
      <c r="C351" s="2" t="s">
        <v>172</v>
      </c>
      <c r="D351" s="2" t="s">
        <v>182</v>
      </c>
      <c r="E351" s="2" t="s">
        <v>15</v>
      </c>
      <c r="F351" s="2"/>
      <c r="G351" s="2" t="s">
        <v>390</v>
      </c>
      <c r="H351" s="2" t="s">
        <v>391</v>
      </c>
      <c r="I351" s="2" t="s">
        <v>282</v>
      </c>
      <c r="J351" s="5">
        <v>27.5</v>
      </c>
      <c r="K351" s="5">
        <v>54.99</v>
      </c>
      <c r="L351" s="20" t="s">
        <v>389</v>
      </c>
      <c r="M351" s="21">
        <v>26</v>
      </c>
    </row>
    <row r="352" spans="1:13" outlineLevel="2" x14ac:dyDescent="0.25">
      <c r="A352" s="2" t="s">
        <v>11</v>
      </c>
      <c r="B352" s="2" t="s">
        <v>274</v>
      </c>
      <c r="C352" s="2" t="s">
        <v>172</v>
      </c>
      <c r="D352" s="2" t="s">
        <v>182</v>
      </c>
      <c r="E352" s="2" t="s">
        <v>15</v>
      </c>
      <c r="F352" s="2"/>
      <c r="G352" s="2" t="s">
        <v>390</v>
      </c>
      <c r="H352" s="2" t="s">
        <v>391</v>
      </c>
      <c r="I352" s="2" t="s">
        <v>282</v>
      </c>
      <c r="J352" s="5">
        <v>27.5</v>
      </c>
      <c r="K352" s="5">
        <v>54.99</v>
      </c>
      <c r="L352" s="20" t="s">
        <v>392</v>
      </c>
      <c r="M352" s="21">
        <v>15</v>
      </c>
    </row>
    <row r="353" spans="1:13" outlineLevel="2" x14ac:dyDescent="0.25">
      <c r="A353" s="2" t="s">
        <v>11</v>
      </c>
      <c r="B353" s="2" t="s">
        <v>274</v>
      </c>
      <c r="C353" s="2" t="s">
        <v>172</v>
      </c>
      <c r="D353" s="2" t="s">
        <v>182</v>
      </c>
      <c r="E353" s="2" t="s">
        <v>15</v>
      </c>
      <c r="F353" s="2"/>
      <c r="G353" s="2" t="s">
        <v>390</v>
      </c>
      <c r="H353" s="2" t="s">
        <v>391</v>
      </c>
      <c r="I353" s="2" t="s">
        <v>282</v>
      </c>
      <c r="J353" s="5">
        <v>27.5</v>
      </c>
      <c r="K353" s="5">
        <v>54.99</v>
      </c>
      <c r="L353" s="20" t="s">
        <v>393</v>
      </c>
      <c r="M353" s="21">
        <v>19</v>
      </c>
    </row>
    <row r="354" spans="1:13" outlineLevel="1" x14ac:dyDescent="0.25">
      <c r="A354" s="2"/>
      <c r="B354" s="2"/>
      <c r="C354" s="2"/>
      <c r="D354" s="2"/>
      <c r="E354" s="2"/>
      <c r="F354" s="3"/>
      <c r="G354" s="8" t="s">
        <v>841</v>
      </c>
      <c r="H354" s="9"/>
      <c r="I354" s="9"/>
      <c r="J354" s="10"/>
      <c r="K354" s="10"/>
      <c r="L354" s="22"/>
      <c r="M354" s="23">
        <f>SUBTOTAL(9,M348:M353)</f>
        <v>137</v>
      </c>
    </row>
    <row r="355" spans="1:13" ht="48" customHeight="1" outlineLevel="2" x14ac:dyDescent="0.25">
      <c r="A355" s="2" t="s">
        <v>11</v>
      </c>
      <c r="B355" s="2" t="s">
        <v>274</v>
      </c>
      <c r="C355" s="2" t="s">
        <v>172</v>
      </c>
      <c r="D355" s="2" t="s">
        <v>182</v>
      </c>
      <c r="E355" s="2" t="s">
        <v>15</v>
      </c>
      <c r="F355" s="14" t="s">
        <v>394</v>
      </c>
      <c r="G355" s="1" t="s">
        <v>394</v>
      </c>
      <c r="H355" s="1" t="s">
        <v>395</v>
      </c>
      <c r="I355" s="1" t="s">
        <v>282</v>
      </c>
      <c r="J355" s="4">
        <v>27.5</v>
      </c>
      <c r="K355" s="4">
        <v>54.99</v>
      </c>
      <c r="L355" s="20" t="s">
        <v>323</v>
      </c>
      <c r="M355" s="21">
        <v>10</v>
      </c>
    </row>
    <row r="356" spans="1:13" outlineLevel="2" x14ac:dyDescent="0.25">
      <c r="A356" s="2" t="s">
        <v>11</v>
      </c>
      <c r="B356" s="2" t="s">
        <v>274</v>
      </c>
      <c r="C356" s="2" t="s">
        <v>172</v>
      </c>
      <c r="D356" s="2" t="s">
        <v>182</v>
      </c>
      <c r="E356" s="2" t="s">
        <v>15</v>
      </c>
      <c r="F356" s="2"/>
      <c r="G356" s="2" t="s">
        <v>394</v>
      </c>
      <c r="H356" s="2" t="s">
        <v>395</v>
      </c>
      <c r="I356" s="2" t="s">
        <v>282</v>
      </c>
      <c r="J356" s="5">
        <v>27.5</v>
      </c>
      <c r="K356" s="5">
        <v>54.99</v>
      </c>
      <c r="L356" s="20" t="s">
        <v>133</v>
      </c>
      <c r="M356" s="21">
        <v>18</v>
      </c>
    </row>
    <row r="357" spans="1:13" outlineLevel="2" x14ac:dyDescent="0.25">
      <c r="A357" s="2" t="s">
        <v>11</v>
      </c>
      <c r="B357" s="2" t="s">
        <v>274</v>
      </c>
      <c r="C357" s="2" t="s">
        <v>172</v>
      </c>
      <c r="D357" s="2" t="s">
        <v>182</v>
      </c>
      <c r="E357" s="2" t="s">
        <v>15</v>
      </c>
      <c r="F357" s="2"/>
      <c r="G357" s="2" t="s">
        <v>394</v>
      </c>
      <c r="H357" s="2" t="s">
        <v>395</v>
      </c>
      <c r="I357" s="2" t="s">
        <v>282</v>
      </c>
      <c r="J357" s="5">
        <v>27.5</v>
      </c>
      <c r="K357" s="5">
        <v>54.99</v>
      </c>
      <c r="L357" s="20" t="s">
        <v>388</v>
      </c>
      <c r="M357" s="21">
        <v>18</v>
      </c>
    </row>
    <row r="358" spans="1:13" outlineLevel="2" x14ac:dyDescent="0.25">
      <c r="A358" s="2" t="s">
        <v>11</v>
      </c>
      <c r="B358" s="2" t="s">
        <v>274</v>
      </c>
      <c r="C358" s="2" t="s">
        <v>172</v>
      </c>
      <c r="D358" s="2" t="s">
        <v>182</v>
      </c>
      <c r="E358" s="2" t="s">
        <v>15</v>
      </c>
      <c r="F358" s="2"/>
      <c r="G358" s="2" t="s">
        <v>394</v>
      </c>
      <c r="H358" s="2" t="s">
        <v>395</v>
      </c>
      <c r="I358" s="2" t="s">
        <v>282</v>
      </c>
      <c r="J358" s="5">
        <v>27.5</v>
      </c>
      <c r="K358" s="5">
        <v>54.99</v>
      </c>
      <c r="L358" s="20" t="s">
        <v>284</v>
      </c>
      <c r="M358" s="21">
        <v>19</v>
      </c>
    </row>
    <row r="359" spans="1:13" outlineLevel="2" x14ac:dyDescent="0.25">
      <c r="A359" s="2" t="s">
        <v>11</v>
      </c>
      <c r="B359" s="2" t="s">
        <v>274</v>
      </c>
      <c r="C359" s="2" t="s">
        <v>172</v>
      </c>
      <c r="D359" s="2" t="s">
        <v>182</v>
      </c>
      <c r="E359" s="2" t="s">
        <v>15</v>
      </c>
      <c r="F359" s="2"/>
      <c r="G359" s="2" t="s">
        <v>394</v>
      </c>
      <c r="H359" s="2" t="s">
        <v>395</v>
      </c>
      <c r="I359" s="2" t="s">
        <v>282</v>
      </c>
      <c r="J359" s="5">
        <v>27.5</v>
      </c>
      <c r="K359" s="5">
        <v>54.99</v>
      </c>
      <c r="L359" s="20" t="s">
        <v>331</v>
      </c>
      <c r="M359" s="21">
        <v>11</v>
      </c>
    </row>
    <row r="360" spans="1:13" outlineLevel="1" x14ac:dyDescent="0.25">
      <c r="A360" s="2"/>
      <c r="B360" s="2"/>
      <c r="C360" s="2"/>
      <c r="D360" s="2"/>
      <c r="E360" s="2"/>
      <c r="F360" s="3"/>
      <c r="G360" s="8" t="s">
        <v>842</v>
      </c>
      <c r="H360" s="9"/>
      <c r="I360" s="9"/>
      <c r="J360" s="10"/>
      <c r="K360" s="10"/>
      <c r="L360" s="22"/>
      <c r="M360" s="23">
        <f>SUBTOTAL(9,M355:M359)</f>
        <v>76</v>
      </c>
    </row>
    <row r="361" spans="1:13" ht="48" customHeight="1" outlineLevel="2" x14ac:dyDescent="0.25">
      <c r="A361" s="2" t="s">
        <v>11</v>
      </c>
      <c r="B361" s="2" t="s">
        <v>274</v>
      </c>
      <c r="C361" s="2" t="s">
        <v>172</v>
      </c>
      <c r="D361" s="2" t="s">
        <v>182</v>
      </c>
      <c r="E361" s="2" t="s">
        <v>15</v>
      </c>
      <c r="F361" s="14" t="s">
        <v>576</v>
      </c>
      <c r="G361" s="1" t="s">
        <v>576</v>
      </c>
      <c r="H361" s="1" t="s">
        <v>577</v>
      </c>
      <c r="I361" s="1" t="s">
        <v>276</v>
      </c>
      <c r="J361" s="4">
        <v>17.5</v>
      </c>
      <c r="K361" s="4">
        <v>34.99</v>
      </c>
      <c r="L361" s="20" t="s">
        <v>323</v>
      </c>
      <c r="M361" s="21">
        <v>12</v>
      </c>
    </row>
    <row r="362" spans="1:13" outlineLevel="2" x14ac:dyDescent="0.25">
      <c r="A362" s="2" t="s">
        <v>11</v>
      </c>
      <c r="B362" s="2" t="s">
        <v>274</v>
      </c>
      <c r="C362" s="2" t="s">
        <v>172</v>
      </c>
      <c r="D362" s="2" t="s">
        <v>182</v>
      </c>
      <c r="E362" s="2" t="s">
        <v>15</v>
      </c>
      <c r="F362" s="2"/>
      <c r="G362" s="2" t="s">
        <v>576</v>
      </c>
      <c r="H362" s="2" t="s">
        <v>577</v>
      </c>
      <c r="I362" s="2" t="s">
        <v>276</v>
      </c>
      <c r="J362" s="5">
        <v>17.5</v>
      </c>
      <c r="K362" s="5">
        <v>34.99</v>
      </c>
      <c r="L362" s="20" t="s">
        <v>326</v>
      </c>
      <c r="M362" s="21">
        <v>15</v>
      </c>
    </row>
    <row r="363" spans="1:13" outlineLevel="2" x14ac:dyDescent="0.25">
      <c r="A363" s="2" t="s">
        <v>11</v>
      </c>
      <c r="B363" s="2" t="s">
        <v>274</v>
      </c>
      <c r="C363" s="2" t="s">
        <v>172</v>
      </c>
      <c r="D363" s="2" t="s">
        <v>182</v>
      </c>
      <c r="E363" s="2" t="s">
        <v>15</v>
      </c>
      <c r="F363" s="2"/>
      <c r="G363" s="2" t="s">
        <v>576</v>
      </c>
      <c r="H363" s="2" t="s">
        <v>577</v>
      </c>
      <c r="I363" s="2" t="s">
        <v>276</v>
      </c>
      <c r="J363" s="5">
        <v>17.5</v>
      </c>
      <c r="K363" s="5">
        <v>34.99</v>
      </c>
      <c r="L363" s="20" t="s">
        <v>388</v>
      </c>
      <c r="M363" s="21">
        <v>12</v>
      </c>
    </row>
    <row r="364" spans="1:13" outlineLevel="2" x14ac:dyDescent="0.25">
      <c r="A364" s="2" t="s">
        <v>11</v>
      </c>
      <c r="B364" s="2" t="s">
        <v>274</v>
      </c>
      <c r="C364" s="2" t="s">
        <v>172</v>
      </c>
      <c r="D364" s="2" t="s">
        <v>182</v>
      </c>
      <c r="E364" s="2" t="s">
        <v>15</v>
      </c>
      <c r="F364" s="2"/>
      <c r="G364" s="2" t="s">
        <v>576</v>
      </c>
      <c r="H364" s="2" t="s">
        <v>577</v>
      </c>
      <c r="I364" s="2" t="s">
        <v>276</v>
      </c>
      <c r="J364" s="5">
        <v>17.5</v>
      </c>
      <c r="K364" s="5">
        <v>34.99</v>
      </c>
      <c r="L364" s="20" t="s">
        <v>284</v>
      </c>
      <c r="M364" s="21">
        <v>12</v>
      </c>
    </row>
    <row r="365" spans="1:13" outlineLevel="2" x14ac:dyDescent="0.25">
      <c r="A365" s="2" t="s">
        <v>11</v>
      </c>
      <c r="B365" s="2" t="s">
        <v>274</v>
      </c>
      <c r="C365" s="2" t="s">
        <v>172</v>
      </c>
      <c r="D365" s="2" t="s">
        <v>182</v>
      </c>
      <c r="E365" s="2" t="s">
        <v>15</v>
      </c>
      <c r="F365" s="2"/>
      <c r="G365" s="2" t="s">
        <v>576</v>
      </c>
      <c r="H365" s="2" t="s">
        <v>577</v>
      </c>
      <c r="I365" s="2" t="s">
        <v>276</v>
      </c>
      <c r="J365" s="5">
        <v>17.5</v>
      </c>
      <c r="K365" s="5">
        <v>34.99</v>
      </c>
      <c r="L365" s="20" t="s">
        <v>331</v>
      </c>
      <c r="M365" s="21">
        <v>12</v>
      </c>
    </row>
    <row r="366" spans="1:13" outlineLevel="2" x14ac:dyDescent="0.25">
      <c r="A366" s="2" t="s">
        <v>11</v>
      </c>
      <c r="B366" s="2" t="s">
        <v>274</v>
      </c>
      <c r="C366" s="2" t="s">
        <v>172</v>
      </c>
      <c r="D366" s="2" t="s">
        <v>182</v>
      </c>
      <c r="E366" s="2" t="s">
        <v>15</v>
      </c>
      <c r="F366" s="2"/>
      <c r="G366" s="2" t="s">
        <v>576</v>
      </c>
      <c r="H366" s="2" t="s">
        <v>577</v>
      </c>
      <c r="I366" s="2" t="s">
        <v>276</v>
      </c>
      <c r="J366" s="5">
        <v>17.5</v>
      </c>
      <c r="K366" s="5">
        <v>34.99</v>
      </c>
      <c r="L366" s="20" t="s">
        <v>389</v>
      </c>
      <c r="M366" s="21">
        <v>12</v>
      </c>
    </row>
    <row r="367" spans="1:13" outlineLevel="2" x14ac:dyDescent="0.25">
      <c r="A367" s="2" t="s">
        <v>11</v>
      </c>
      <c r="B367" s="2" t="s">
        <v>274</v>
      </c>
      <c r="C367" s="2" t="s">
        <v>172</v>
      </c>
      <c r="D367" s="2" t="s">
        <v>182</v>
      </c>
      <c r="E367" s="2" t="s">
        <v>15</v>
      </c>
      <c r="F367" s="2"/>
      <c r="G367" s="2" t="s">
        <v>576</v>
      </c>
      <c r="H367" s="2" t="s">
        <v>577</v>
      </c>
      <c r="I367" s="2" t="s">
        <v>276</v>
      </c>
      <c r="J367" s="5">
        <v>17.5</v>
      </c>
      <c r="K367" s="5">
        <v>34.99</v>
      </c>
      <c r="L367" s="20" t="s">
        <v>392</v>
      </c>
      <c r="M367" s="21">
        <v>11</v>
      </c>
    </row>
    <row r="368" spans="1:13" outlineLevel="2" x14ac:dyDescent="0.25">
      <c r="A368" s="2" t="s">
        <v>11</v>
      </c>
      <c r="B368" s="2" t="s">
        <v>274</v>
      </c>
      <c r="C368" s="2" t="s">
        <v>172</v>
      </c>
      <c r="D368" s="2" t="s">
        <v>182</v>
      </c>
      <c r="E368" s="2" t="s">
        <v>15</v>
      </c>
      <c r="F368" s="2"/>
      <c r="G368" s="2" t="s">
        <v>576</v>
      </c>
      <c r="H368" s="2" t="s">
        <v>577</v>
      </c>
      <c r="I368" s="2" t="s">
        <v>276</v>
      </c>
      <c r="J368" s="5">
        <v>17.5</v>
      </c>
      <c r="K368" s="5">
        <v>34.99</v>
      </c>
      <c r="L368" s="20" t="s">
        <v>393</v>
      </c>
      <c r="M368" s="21">
        <v>12</v>
      </c>
    </row>
    <row r="369" spans="1:13" outlineLevel="1" x14ac:dyDescent="0.25">
      <c r="A369" s="2"/>
      <c r="B369" s="2"/>
      <c r="C369" s="2"/>
      <c r="D369" s="2"/>
      <c r="E369" s="3"/>
      <c r="F369" s="3"/>
      <c r="G369" s="8" t="s">
        <v>843</v>
      </c>
      <c r="H369" s="9"/>
      <c r="I369" s="9"/>
      <c r="J369" s="10"/>
      <c r="K369" s="10"/>
      <c r="L369" s="22"/>
      <c r="M369" s="23">
        <f>SUBTOTAL(9,M361:M368)</f>
        <v>98</v>
      </c>
    </row>
    <row r="370" spans="1:13" ht="48" customHeight="1" outlineLevel="2" x14ac:dyDescent="0.25">
      <c r="A370" s="2" t="s">
        <v>11</v>
      </c>
      <c r="B370" s="2" t="s">
        <v>274</v>
      </c>
      <c r="C370" s="2" t="s">
        <v>172</v>
      </c>
      <c r="D370" s="2" t="s">
        <v>182</v>
      </c>
      <c r="E370" s="2" t="s">
        <v>180</v>
      </c>
      <c r="F370" s="14" t="s">
        <v>581</v>
      </c>
      <c r="G370" s="1" t="s">
        <v>581</v>
      </c>
      <c r="H370" s="1" t="s">
        <v>580</v>
      </c>
      <c r="I370" s="1" t="s">
        <v>282</v>
      </c>
      <c r="J370" s="4">
        <v>18</v>
      </c>
      <c r="K370" s="4">
        <v>35.99</v>
      </c>
      <c r="L370" s="20" t="s">
        <v>284</v>
      </c>
      <c r="M370" s="21">
        <v>18</v>
      </c>
    </row>
    <row r="371" spans="1:13" outlineLevel="2" x14ac:dyDescent="0.25">
      <c r="A371" s="2" t="s">
        <v>11</v>
      </c>
      <c r="B371" s="2" t="s">
        <v>274</v>
      </c>
      <c r="C371" s="2" t="s">
        <v>172</v>
      </c>
      <c r="D371" s="2" t="s">
        <v>182</v>
      </c>
      <c r="E371" s="2" t="s">
        <v>180</v>
      </c>
      <c r="F371" s="2"/>
      <c r="G371" s="2" t="s">
        <v>581</v>
      </c>
      <c r="H371" s="2" t="s">
        <v>580</v>
      </c>
      <c r="I371" s="2" t="s">
        <v>282</v>
      </c>
      <c r="J371" s="5">
        <v>18</v>
      </c>
      <c r="K371" s="5">
        <v>35.99</v>
      </c>
      <c r="L371" s="20" t="s">
        <v>331</v>
      </c>
      <c r="M371" s="21">
        <v>13</v>
      </c>
    </row>
    <row r="372" spans="1:13" outlineLevel="2" x14ac:dyDescent="0.25">
      <c r="A372" s="2" t="s">
        <v>11</v>
      </c>
      <c r="B372" s="2" t="s">
        <v>274</v>
      </c>
      <c r="C372" s="2" t="s">
        <v>172</v>
      </c>
      <c r="D372" s="2" t="s">
        <v>182</v>
      </c>
      <c r="E372" s="2" t="s">
        <v>180</v>
      </c>
      <c r="F372" s="2"/>
      <c r="G372" s="2" t="s">
        <v>581</v>
      </c>
      <c r="H372" s="2" t="s">
        <v>580</v>
      </c>
      <c r="I372" s="2" t="s">
        <v>282</v>
      </c>
      <c r="J372" s="5">
        <v>18</v>
      </c>
      <c r="K372" s="5">
        <v>35.99</v>
      </c>
      <c r="L372" s="20" t="s">
        <v>389</v>
      </c>
      <c r="M372" s="21">
        <v>20</v>
      </c>
    </row>
    <row r="373" spans="1:13" outlineLevel="2" x14ac:dyDescent="0.25">
      <c r="A373" s="2" t="s">
        <v>11</v>
      </c>
      <c r="B373" s="2" t="s">
        <v>274</v>
      </c>
      <c r="C373" s="2" t="s">
        <v>172</v>
      </c>
      <c r="D373" s="2" t="s">
        <v>182</v>
      </c>
      <c r="E373" s="2" t="s">
        <v>180</v>
      </c>
      <c r="F373" s="2"/>
      <c r="G373" s="2" t="s">
        <v>581</v>
      </c>
      <c r="H373" s="2" t="s">
        <v>580</v>
      </c>
      <c r="I373" s="2" t="s">
        <v>282</v>
      </c>
      <c r="J373" s="5">
        <v>18</v>
      </c>
      <c r="K373" s="5">
        <v>35.99</v>
      </c>
      <c r="L373" s="20" t="s">
        <v>392</v>
      </c>
      <c r="M373" s="21">
        <v>16</v>
      </c>
    </row>
    <row r="374" spans="1:13" outlineLevel="2" x14ac:dyDescent="0.25">
      <c r="A374" s="2" t="s">
        <v>11</v>
      </c>
      <c r="B374" s="2" t="s">
        <v>274</v>
      </c>
      <c r="C374" s="2" t="s">
        <v>172</v>
      </c>
      <c r="D374" s="2" t="s">
        <v>182</v>
      </c>
      <c r="E374" s="2" t="s">
        <v>180</v>
      </c>
      <c r="F374" s="2"/>
      <c r="G374" s="2" t="s">
        <v>581</v>
      </c>
      <c r="H374" s="2" t="s">
        <v>580</v>
      </c>
      <c r="I374" s="2" t="s">
        <v>282</v>
      </c>
      <c r="J374" s="5">
        <v>18</v>
      </c>
      <c r="K374" s="5">
        <v>35.99</v>
      </c>
      <c r="L374" s="20" t="s">
        <v>393</v>
      </c>
      <c r="M374" s="21">
        <v>24</v>
      </c>
    </row>
    <row r="375" spans="1:13" outlineLevel="1" x14ac:dyDescent="0.25">
      <c r="A375" s="2"/>
      <c r="B375" s="2"/>
      <c r="C375" s="2"/>
      <c r="D375" s="2"/>
      <c r="E375" s="2"/>
      <c r="F375" s="3"/>
      <c r="G375" s="8" t="s">
        <v>844</v>
      </c>
      <c r="H375" s="9"/>
      <c r="I375" s="9"/>
      <c r="J375" s="10"/>
      <c r="K375" s="10"/>
      <c r="L375" s="22"/>
      <c r="M375" s="23">
        <f>SUBTOTAL(9,M370:M374)</f>
        <v>91</v>
      </c>
    </row>
    <row r="376" spans="1:13" ht="48" customHeight="1" outlineLevel="2" x14ac:dyDescent="0.25">
      <c r="A376" s="2" t="s">
        <v>11</v>
      </c>
      <c r="B376" s="2" t="s">
        <v>274</v>
      </c>
      <c r="C376" s="2" t="s">
        <v>172</v>
      </c>
      <c r="D376" s="2" t="s">
        <v>182</v>
      </c>
      <c r="E376" s="2" t="s">
        <v>180</v>
      </c>
      <c r="F376" s="14" t="s">
        <v>582</v>
      </c>
      <c r="G376" s="1" t="s">
        <v>582</v>
      </c>
      <c r="H376" s="1" t="s">
        <v>580</v>
      </c>
      <c r="I376" s="1" t="s">
        <v>376</v>
      </c>
      <c r="J376" s="4">
        <v>18</v>
      </c>
      <c r="K376" s="4">
        <v>35.99</v>
      </c>
      <c r="L376" s="20" t="s">
        <v>323</v>
      </c>
      <c r="M376" s="21">
        <v>11</v>
      </c>
    </row>
    <row r="377" spans="1:13" outlineLevel="2" x14ac:dyDescent="0.25">
      <c r="A377" s="2" t="s">
        <v>11</v>
      </c>
      <c r="B377" s="2" t="s">
        <v>274</v>
      </c>
      <c r="C377" s="2" t="s">
        <v>172</v>
      </c>
      <c r="D377" s="2" t="s">
        <v>182</v>
      </c>
      <c r="E377" s="2" t="s">
        <v>180</v>
      </c>
      <c r="F377" s="2"/>
      <c r="G377" s="2" t="s">
        <v>582</v>
      </c>
      <c r="H377" s="2" t="s">
        <v>580</v>
      </c>
      <c r="I377" s="2" t="s">
        <v>376</v>
      </c>
      <c r="J377" s="5">
        <v>18</v>
      </c>
      <c r="K377" s="5">
        <v>35.99</v>
      </c>
      <c r="L377" s="20" t="s">
        <v>133</v>
      </c>
      <c r="M377" s="21">
        <v>14</v>
      </c>
    </row>
    <row r="378" spans="1:13" outlineLevel="2" x14ac:dyDescent="0.25">
      <c r="A378" s="2" t="s">
        <v>11</v>
      </c>
      <c r="B378" s="2" t="s">
        <v>274</v>
      </c>
      <c r="C378" s="2" t="s">
        <v>172</v>
      </c>
      <c r="D378" s="2" t="s">
        <v>182</v>
      </c>
      <c r="E378" s="2" t="s">
        <v>180</v>
      </c>
      <c r="F378" s="2"/>
      <c r="G378" s="2" t="s">
        <v>582</v>
      </c>
      <c r="H378" s="2" t="s">
        <v>580</v>
      </c>
      <c r="I378" s="2" t="s">
        <v>376</v>
      </c>
      <c r="J378" s="5">
        <v>18</v>
      </c>
      <c r="K378" s="5">
        <v>35.99</v>
      </c>
      <c r="L378" s="20" t="s">
        <v>388</v>
      </c>
      <c r="M378" s="21">
        <v>12</v>
      </c>
    </row>
    <row r="379" spans="1:13" outlineLevel="2" x14ac:dyDescent="0.25">
      <c r="A379" s="2" t="s">
        <v>11</v>
      </c>
      <c r="B379" s="2" t="s">
        <v>274</v>
      </c>
      <c r="C379" s="2" t="s">
        <v>172</v>
      </c>
      <c r="D379" s="2" t="s">
        <v>182</v>
      </c>
      <c r="E379" s="2" t="s">
        <v>180</v>
      </c>
      <c r="F379" s="2"/>
      <c r="G379" s="2" t="s">
        <v>582</v>
      </c>
      <c r="H379" s="2" t="s">
        <v>580</v>
      </c>
      <c r="I379" s="2" t="s">
        <v>376</v>
      </c>
      <c r="J379" s="5">
        <v>18</v>
      </c>
      <c r="K379" s="5">
        <v>35.99</v>
      </c>
      <c r="L379" s="20" t="s">
        <v>284</v>
      </c>
      <c r="M379" s="21">
        <v>16</v>
      </c>
    </row>
    <row r="380" spans="1:13" outlineLevel="2" x14ac:dyDescent="0.25">
      <c r="A380" s="2" t="s">
        <v>11</v>
      </c>
      <c r="B380" s="2" t="s">
        <v>274</v>
      </c>
      <c r="C380" s="2" t="s">
        <v>172</v>
      </c>
      <c r="D380" s="2" t="s">
        <v>182</v>
      </c>
      <c r="E380" s="2" t="s">
        <v>180</v>
      </c>
      <c r="F380" s="2"/>
      <c r="G380" s="2" t="s">
        <v>582</v>
      </c>
      <c r="H380" s="2" t="s">
        <v>580</v>
      </c>
      <c r="I380" s="2" t="s">
        <v>376</v>
      </c>
      <c r="J380" s="5">
        <v>18</v>
      </c>
      <c r="K380" s="5">
        <v>35.99</v>
      </c>
      <c r="L380" s="20" t="s">
        <v>331</v>
      </c>
      <c r="M380" s="21">
        <v>11</v>
      </c>
    </row>
    <row r="381" spans="1:13" outlineLevel="2" x14ac:dyDescent="0.25">
      <c r="A381" s="2" t="s">
        <v>11</v>
      </c>
      <c r="B381" s="2" t="s">
        <v>274</v>
      </c>
      <c r="C381" s="2" t="s">
        <v>172</v>
      </c>
      <c r="D381" s="2" t="s">
        <v>182</v>
      </c>
      <c r="E381" s="2" t="s">
        <v>180</v>
      </c>
      <c r="F381" s="2"/>
      <c r="G381" s="2" t="s">
        <v>582</v>
      </c>
      <c r="H381" s="2" t="s">
        <v>580</v>
      </c>
      <c r="I381" s="2" t="s">
        <v>376</v>
      </c>
      <c r="J381" s="5">
        <v>18</v>
      </c>
      <c r="K381" s="5">
        <v>35.99</v>
      </c>
      <c r="L381" s="20" t="s">
        <v>389</v>
      </c>
      <c r="M381" s="21">
        <v>21</v>
      </c>
    </row>
    <row r="382" spans="1:13" outlineLevel="2" x14ac:dyDescent="0.25">
      <c r="A382" s="2" t="s">
        <v>11</v>
      </c>
      <c r="B382" s="2" t="s">
        <v>274</v>
      </c>
      <c r="C382" s="2" t="s">
        <v>172</v>
      </c>
      <c r="D382" s="2" t="s">
        <v>182</v>
      </c>
      <c r="E382" s="2" t="s">
        <v>180</v>
      </c>
      <c r="F382" s="2"/>
      <c r="G382" s="2" t="s">
        <v>582</v>
      </c>
      <c r="H382" s="2" t="s">
        <v>580</v>
      </c>
      <c r="I382" s="2" t="s">
        <v>376</v>
      </c>
      <c r="J382" s="5">
        <v>18</v>
      </c>
      <c r="K382" s="5">
        <v>35.99</v>
      </c>
      <c r="L382" s="20" t="s">
        <v>392</v>
      </c>
      <c r="M382" s="21">
        <v>14</v>
      </c>
    </row>
    <row r="383" spans="1:13" outlineLevel="1" x14ac:dyDescent="0.25">
      <c r="A383" s="2"/>
      <c r="B383" s="2"/>
      <c r="C383" s="2"/>
      <c r="D383" s="2"/>
      <c r="E383" s="2"/>
      <c r="F383" s="3"/>
      <c r="G383" s="8" t="s">
        <v>845</v>
      </c>
      <c r="H383" s="9"/>
      <c r="I383" s="9"/>
      <c r="J383" s="10"/>
      <c r="K383" s="10"/>
      <c r="L383" s="22"/>
      <c r="M383" s="23">
        <f>SUBTOTAL(9,M376:M382)</f>
        <v>99</v>
      </c>
    </row>
    <row r="384" spans="1:13" ht="48" customHeight="1" outlineLevel="2" x14ac:dyDescent="0.25">
      <c r="A384" s="2" t="s">
        <v>11</v>
      </c>
      <c r="B384" s="2" t="s">
        <v>274</v>
      </c>
      <c r="C384" s="2" t="s">
        <v>172</v>
      </c>
      <c r="D384" s="2" t="s">
        <v>182</v>
      </c>
      <c r="E384" s="2" t="s">
        <v>180</v>
      </c>
      <c r="F384" s="14" t="s">
        <v>583</v>
      </c>
      <c r="G384" s="1" t="s">
        <v>583</v>
      </c>
      <c r="H384" s="1" t="s">
        <v>584</v>
      </c>
      <c r="I384" s="1" t="s">
        <v>569</v>
      </c>
      <c r="J384" s="4">
        <v>18</v>
      </c>
      <c r="K384" s="4">
        <v>35.99</v>
      </c>
      <c r="L384" s="20" t="s">
        <v>331</v>
      </c>
      <c r="M384" s="21">
        <v>17</v>
      </c>
    </row>
    <row r="385" spans="1:13" outlineLevel="2" x14ac:dyDescent="0.25">
      <c r="A385" s="2" t="s">
        <v>11</v>
      </c>
      <c r="B385" s="2" t="s">
        <v>274</v>
      </c>
      <c r="C385" s="2" t="s">
        <v>172</v>
      </c>
      <c r="D385" s="2" t="s">
        <v>182</v>
      </c>
      <c r="E385" s="2" t="s">
        <v>180</v>
      </c>
      <c r="F385" s="2"/>
      <c r="G385" s="2" t="s">
        <v>583</v>
      </c>
      <c r="H385" s="2" t="s">
        <v>584</v>
      </c>
      <c r="I385" s="2" t="s">
        <v>569</v>
      </c>
      <c r="J385" s="5">
        <v>18</v>
      </c>
      <c r="K385" s="5">
        <v>35.99</v>
      </c>
      <c r="L385" s="20" t="s">
        <v>389</v>
      </c>
      <c r="M385" s="21">
        <v>11</v>
      </c>
    </row>
    <row r="386" spans="1:13" outlineLevel="2" x14ac:dyDescent="0.25">
      <c r="A386" s="2" t="s">
        <v>11</v>
      </c>
      <c r="B386" s="2" t="s">
        <v>274</v>
      </c>
      <c r="C386" s="2" t="s">
        <v>172</v>
      </c>
      <c r="D386" s="2" t="s">
        <v>182</v>
      </c>
      <c r="E386" s="2" t="s">
        <v>180</v>
      </c>
      <c r="F386" s="2"/>
      <c r="G386" s="2" t="s">
        <v>583</v>
      </c>
      <c r="H386" s="2" t="s">
        <v>584</v>
      </c>
      <c r="I386" s="2" t="s">
        <v>569</v>
      </c>
      <c r="J386" s="5">
        <v>18</v>
      </c>
      <c r="K386" s="5">
        <v>35.99</v>
      </c>
      <c r="L386" s="20" t="s">
        <v>392</v>
      </c>
      <c r="M386" s="21">
        <v>25</v>
      </c>
    </row>
    <row r="387" spans="1:13" outlineLevel="2" x14ac:dyDescent="0.25">
      <c r="A387" s="2" t="s">
        <v>11</v>
      </c>
      <c r="B387" s="2" t="s">
        <v>274</v>
      </c>
      <c r="C387" s="2" t="s">
        <v>172</v>
      </c>
      <c r="D387" s="2" t="s">
        <v>182</v>
      </c>
      <c r="E387" s="2" t="s">
        <v>180</v>
      </c>
      <c r="F387" s="2"/>
      <c r="G387" s="2" t="s">
        <v>583</v>
      </c>
      <c r="H387" s="2" t="s">
        <v>584</v>
      </c>
      <c r="I387" s="2" t="s">
        <v>569</v>
      </c>
      <c r="J387" s="5">
        <v>18</v>
      </c>
      <c r="K387" s="5">
        <v>35.99</v>
      </c>
      <c r="L387" s="20" t="s">
        <v>393</v>
      </c>
      <c r="M387" s="21">
        <v>36</v>
      </c>
    </row>
    <row r="388" spans="1:13" outlineLevel="1" x14ac:dyDescent="0.25">
      <c r="A388" s="2"/>
      <c r="B388" s="2"/>
      <c r="C388" s="2"/>
      <c r="D388" s="2"/>
      <c r="E388" s="2"/>
      <c r="F388" s="3"/>
      <c r="G388" s="8" t="s">
        <v>846</v>
      </c>
      <c r="H388" s="9"/>
      <c r="I388" s="9"/>
      <c r="J388" s="10"/>
      <c r="K388" s="10"/>
      <c r="L388" s="22"/>
      <c r="M388" s="23">
        <f>SUBTOTAL(9,M384:M387)</f>
        <v>89</v>
      </c>
    </row>
    <row r="389" spans="1:13" ht="48" customHeight="1" outlineLevel="2" x14ac:dyDescent="0.25">
      <c r="A389" s="2" t="s">
        <v>11</v>
      </c>
      <c r="B389" s="2" t="s">
        <v>274</v>
      </c>
      <c r="C389" s="2" t="s">
        <v>172</v>
      </c>
      <c r="D389" s="2" t="s">
        <v>182</v>
      </c>
      <c r="E389" s="2" t="s">
        <v>180</v>
      </c>
      <c r="F389" s="14" t="s">
        <v>585</v>
      </c>
      <c r="G389" s="1" t="s">
        <v>585</v>
      </c>
      <c r="H389" s="1" t="s">
        <v>584</v>
      </c>
      <c r="I389" s="1" t="s">
        <v>385</v>
      </c>
      <c r="J389" s="4">
        <v>18</v>
      </c>
      <c r="K389" s="4">
        <v>35.99</v>
      </c>
      <c r="L389" s="20" t="s">
        <v>388</v>
      </c>
      <c r="M389" s="21">
        <v>10</v>
      </c>
    </row>
    <row r="390" spans="1:13" outlineLevel="2" x14ac:dyDescent="0.25">
      <c r="A390" s="2" t="s">
        <v>11</v>
      </c>
      <c r="B390" s="2" t="s">
        <v>274</v>
      </c>
      <c r="C390" s="2" t="s">
        <v>172</v>
      </c>
      <c r="D390" s="2" t="s">
        <v>182</v>
      </c>
      <c r="E390" s="2" t="s">
        <v>180</v>
      </c>
      <c r="F390" s="2"/>
      <c r="G390" s="2" t="s">
        <v>585</v>
      </c>
      <c r="H390" s="2" t="s">
        <v>584</v>
      </c>
      <c r="I390" s="2" t="s">
        <v>385</v>
      </c>
      <c r="J390" s="5">
        <v>18</v>
      </c>
      <c r="K390" s="5">
        <v>35.99</v>
      </c>
      <c r="L390" s="20" t="s">
        <v>284</v>
      </c>
      <c r="M390" s="21">
        <v>10</v>
      </c>
    </row>
    <row r="391" spans="1:13" outlineLevel="2" x14ac:dyDescent="0.25">
      <c r="A391" s="2" t="s">
        <v>11</v>
      </c>
      <c r="B391" s="2" t="s">
        <v>274</v>
      </c>
      <c r="C391" s="2" t="s">
        <v>172</v>
      </c>
      <c r="D391" s="2" t="s">
        <v>182</v>
      </c>
      <c r="E391" s="2" t="s">
        <v>180</v>
      </c>
      <c r="F391" s="2"/>
      <c r="G391" s="2" t="s">
        <v>585</v>
      </c>
      <c r="H391" s="2" t="s">
        <v>584</v>
      </c>
      <c r="I391" s="2" t="s">
        <v>385</v>
      </c>
      <c r="J391" s="5">
        <v>18</v>
      </c>
      <c r="K391" s="5">
        <v>35.99</v>
      </c>
      <c r="L391" s="20" t="s">
        <v>402</v>
      </c>
      <c r="M391" s="21">
        <v>11</v>
      </c>
    </row>
    <row r="392" spans="1:13" outlineLevel="2" x14ac:dyDescent="0.25">
      <c r="A392" s="2" t="s">
        <v>11</v>
      </c>
      <c r="B392" s="2" t="s">
        <v>274</v>
      </c>
      <c r="C392" s="2" t="s">
        <v>172</v>
      </c>
      <c r="D392" s="2" t="s">
        <v>182</v>
      </c>
      <c r="E392" s="2" t="s">
        <v>180</v>
      </c>
      <c r="F392" s="2"/>
      <c r="G392" s="2" t="s">
        <v>585</v>
      </c>
      <c r="H392" s="2" t="s">
        <v>584</v>
      </c>
      <c r="I392" s="2" t="s">
        <v>385</v>
      </c>
      <c r="J392" s="5">
        <v>18</v>
      </c>
      <c r="K392" s="5">
        <v>35.99</v>
      </c>
      <c r="L392" s="20" t="s">
        <v>331</v>
      </c>
      <c r="M392" s="21">
        <v>20</v>
      </c>
    </row>
    <row r="393" spans="1:13" outlineLevel="2" x14ac:dyDescent="0.25">
      <c r="A393" s="2" t="s">
        <v>11</v>
      </c>
      <c r="B393" s="2" t="s">
        <v>274</v>
      </c>
      <c r="C393" s="2" t="s">
        <v>172</v>
      </c>
      <c r="D393" s="2" t="s">
        <v>182</v>
      </c>
      <c r="E393" s="2" t="s">
        <v>180</v>
      </c>
      <c r="F393" s="2"/>
      <c r="G393" s="2" t="s">
        <v>585</v>
      </c>
      <c r="H393" s="2" t="s">
        <v>584</v>
      </c>
      <c r="I393" s="2" t="s">
        <v>385</v>
      </c>
      <c r="J393" s="5">
        <v>18</v>
      </c>
      <c r="K393" s="5">
        <v>35.99</v>
      </c>
      <c r="L393" s="20" t="s">
        <v>392</v>
      </c>
      <c r="M393" s="21">
        <v>20</v>
      </c>
    </row>
    <row r="394" spans="1:13" outlineLevel="2" x14ac:dyDescent="0.25">
      <c r="A394" s="2" t="s">
        <v>11</v>
      </c>
      <c r="B394" s="2" t="s">
        <v>274</v>
      </c>
      <c r="C394" s="2" t="s">
        <v>172</v>
      </c>
      <c r="D394" s="2" t="s">
        <v>182</v>
      </c>
      <c r="E394" s="2" t="s">
        <v>180</v>
      </c>
      <c r="F394" s="2"/>
      <c r="G394" s="2" t="s">
        <v>585</v>
      </c>
      <c r="H394" s="2" t="s">
        <v>584</v>
      </c>
      <c r="I394" s="2" t="s">
        <v>385</v>
      </c>
      <c r="J394" s="5">
        <v>18</v>
      </c>
      <c r="K394" s="5">
        <v>35.99</v>
      </c>
      <c r="L394" s="20" t="s">
        <v>393</v>
      </c>
      <c r="M394" s="21">
        <v>30</v>
      </c>
    </row>
    <row r="395" spans="1:13" outlineLevel="1" x14ac:dyDescent="0.25">
      <c r="A395" s="2"/>
      <c r="B395" s="2"/>
      <c r="C395" s="2"/>
      <c r="D395" s="2"/>
      <c r="E395" s="2"/>
      <c r="F395" s="3"/>
      <c r="G395" s="8" t="s">
        <v>847</v>
      </c>
      <c r="H395" s="9"/>
      <c r="I395" s="9"/>
      <c r="J395" s="10"/>
      <c r="K395" s="10"/>
      <c r="L395" s="22"/>
      <c r="M395" s="23">
        <f>SUBTOTAL(9,M389:M394)</f>
        <v>101</v>
      </c>
    </row>
    <row r="396" spans="1:13" ht="48" customHeight="1" outlineLevel="2" x14ac:dyDescent="0.25">
      <c r="A396" s="2" t="s">
        <v>11</v>
      </c>
      <c r="B396" s="2" t="s">
        <v>274</v>
      </c>
      <c r="C396" s="2" t="s">
        <v>172</v>
      </c>
      <c r="D396" s="2" t="s">
        <v>182</v>
      </c>
      <c r="E396" s="2" t="s">
        <v>180</v>
      </c>
      <c r="F396" s="14" t="s">
        <v>586</v>
      </c>
      <c r="G396" s="1" t="s">
        <v>586</v>
      </c>
      <c r="H396" s="1" t="s">
        <v>397</v>
      </c>
      <c r="I396" s="1" t="s">
        <v>574</v>
      </c>
      <c r="J396" s="4">
        <v>8</v>
      </c>
      <c r="K396" s="4">
        <v>15.99</v>
      </c>
      <c r="L396" s="20" t="s">
        <v>323</v>
      </c>
      <c r="M396" s="21">
        <v>13</v>
      </c>
    </row>
    <row r="397" spans="1:13" outlineLevel="2" x14ac:dyDescent="0.25">
      <c r="A397" s="2" t="s">
        <v>11</v>
      </c>
      <c r="B397" s="2" t="s">
        <v>274</v>
      </c>
      <c r="C397" s="2" t="s">
        <v>172</v>
      </c>
      <c r="D397" s="2" t="s">
        <v>182</v>
      </c>
      <c r="E397" s="2" t="s">
        <v>180</v>
      </c>
      <c r="F397" s="2"/>
      <c r="G397" s="2" t="s">
        <v>586</v>
      </c>
      <c r="H397" s="2" t="s">
        <v>397</v>
      </c>
      <c r="I397" s="2" t="s">
        <v>574</v>
      </c>
      <c r="J397" s="5">
        <v>8</v>
      </c>
      <c r="K397" s="5">
        <v>15.99</v>
      </c>
      <c r="L397" s="20" t="s">
        <v>133</v>
      </c>
      <c r="M397" s="21">
        <v>11</v>
      </c>
    </row>
    <row r="398" spans="1:13" outlineLevel="2" x14ac:dyDescent="0.25">
      <c r="A398" s="2" t="s">
        <v>11</v>
      </c>
      <c r="B398" s="2" t="s">
        <v>274</v>
      </c>
      <c r="C398" s="2" t="s">
        <v>172</v>
      </c>
      <c r="D398" s="2" t="s">
        <v>182</v>
      </c>
      <c r="E398" s="2" t="s">
        <v>180</v>
      </c>
      <c r="F398" s="2"/>
      <c r="G398" s="2" t="s">
        <v>586</v>
      </c>
      <c r="H398" s="2" t="s">
        <v>397</v>
      </c>
      <c r="I398" s="2" t="s">
        <v>574</v>
      </c>
      <c r="J398" s="5">
        <v>8</v>
      </c>
      <c r="K398" s="5">
        <v>15.99</v>
      </c>
      <c r="L398" s="20" t="s">
        <v>284</v>
      </c>
      <c r="M398" s="21">
        <v>11</v>
      </c>
    </row>
    <row r="399" spans="1:13" outlineLevel="2" x14ac:dyDescent="0.25">
      <c r="A399" s="2" t="s">
        <v>11</v>
      </c>
      <c r="B399" s="2" t="s">
        <v>274</v>
      </c>
      <c r="C399" s="2" t="s">
        <v>172</v>
      </c>
      <c r="D399" s="2" t="s">
        <v>182</v>
      </c>
      <c r="E399" s="2" t="s">
        <v>180</v>
      </c>
      <c r="F399" s="2"/>
      <c r="G399" s="2" t="s">
        <v>586</v>
      </c>
      <c r="H399" s="2" t="s">
        <v>397</v>
      </c>
      <c r="I399" s="2" t="s">
        <v>574</v>
      </c>
      <c r="J399" s="5">
        <v>8</v>
      </c>
      <c r="K399" s="5">
        <v>15.99</v>
      </c>
      <c r="L399" s="20" t="s">
        <v>331</v>
      </c>
      <c r="M399" s="21">
        <v>13</v>
      </c>
    </row>
    <row r="400" spans="1:13" outlineLevel="2" x14ac:dyDescent="0.25">
      <c r="A400" s="2" t="s">
        <v>11</v>
      </c>
      <c r="B400" s="2" t="s">
        <v>274</v>
      </c>
      <c r="C400" s="2" t="s">
        <v>172</v>
      </c>
      <c r="D400" s="2" t="s">
        <v>182</v>
      </c>
      <c r="E400" s="2" t="s">
        <v>180</v>
      </c>
      <c r="F400" s="2"/>
      <c r="G400" s="2" t="s">
        <v>586</v>
      </c>
      <c r="H400" s="2" t="s">
        <v>397</v>
      </c>
      <c r="I400" s="2" t="s">
        <v>574</v>
      </c>
      <c r="J400" s="5">
        <v>8</v>
      </c>
      <c r="K400" s="5">
        <v>15.99</v>
      </c>
      <c r="L400" s="20" t="s">
        <v>389</v>
      </c>
      <c r="M400" s="21">
        <v>12</v>
      </c>
    </row>
    <row r="401" spans="1:13" outlineLevel="1" x14ac:dyDescent="0.25">
      <c r="A401" s="2"/>
      <c r="B401" s="2"/>
      <c r="C401" s="2"/>
      <c r="D401" s="2"/>
      <c r="E401" s="2"/>
      <c r="F401" s="3"/>
      <c r="G401" s="8" t="s">
        <v>848</v>
      </c>
      <c r="H401" s="9"/>
      <c r="I401" s="9"/>
      <c r="J401" s="10"/>
      <c r="K401" s="10"/>
      <c r="L401" s="22"/>
      <c r="M401" s="23">
        <f>SUBTOTAL(9,M396:M400)</f>
        <v>60</v>
      </c>
    </row>
    <row r="402" spans="1:13" ht="48" customHeight="1" outlineLevel="2" x14ac:dyDescent="0.25">
      <c r="A402" s="2" t="s">
        <v>11</v>
      </c>
      <c r="B402" s="2" t="s">
        <v>274</v>
      </c>
      <c r="C402" s="2" t="s">
        <v>172</v>
      </c>
      <c r="D402" s="2" t="s">
        <v>182</v>
      </c>
      <c r="E402" s="2" t="s">
        <v>180</v>
      </c>
      <c r="F402" s="14" t="s">
        <v>398</v>
      </c>
      <c r="G402" s="1" t="s">
        <v>398</v>
      </c>
      <c r="H402" s="1" t="s">
        <v>399</v>
      </c>
      <c r="I402" s="1" t="s">
        <v>377</v>
      </c>
      <c r="J402" s="4">
        <v>20</v>
      </c>
      <c r="K402" s="4">
        <v>39.99</v>
      </c>
      <c r="L402" s="20" t="s">
        <v>326</v>
      </c>
      <c r="M402" s="21">
        <v>16</v>
      </c>
    </row>
    <row r="403" spans="1:13" outlineLevel="2" x14ac:dyDescent="0.25">
      <c r="A403" s="2" t="s">
        <v>11</v>
      </c>
      <c r="B403" s="2" t="s">
        <v>274</v>
      </c>
      <c r="C403" s="2" t="s">
        <v>172</v>
      </c>
      <c r="D403" s="2" t="s">
        <v>182</v>
      </c>
      <c r="E403" s="2" t="s">
        <v>180</v>
      </c>
      <c r="F403" s="2"/>
      <c r="G403" s="2" t="s">
        <v>398</v>
      </c>
      <c r="H403" s="2" t="s">
        <v>399</v>
      </c>
      <c r="I403" s="2" t="s">
        <v>377</v>
      </c>
      <c r="J403" s="5">
        <v>20</v>
      </c>
      <c r="K403" s="5">
        <v>39.99</v>
      </c>
      <c r="L403" s="20" t="s">
        <v>388</v>
      </c>
      <c r="M403" s="21">
        <v>17</v>
      </c>
    </row>
    <row r="404" spans="1:13" outlineLevel="2" x14ac:dyDescent="0.25">
      <c r="A404" s="2" t="s">
        <v>11</v>
      </c>
      <c r="B404" s="2" t="s">
        <v>274</v>
      </c>
      <c r="C404" s="2" t="s">
        <v>172</v>
      </c>
      <c r="D404" s="2" t="s">
        <v>182</v>
      </c>
      <c r="E404" s="2" t="s">
        <v>180</v>
      </c>
      <c r="F404" s="2"/>
      <c r="G404" s="2" t="s">
        <v>398</v>
      </c>
      <c r="H404" s="2" t="s">
        <v>399</v>
      </c>
      <c r="I404" s="2" t="s">
        <v>377</v>
      </c>
      <c r="J404" s="5">
        <v>20</v>
      </c>
      <c r="K404" s="5">
        <v>39.99</v>
      </c>
      <c r="L404" s="20" t="s">
        <v>284</v>
      </c>
      <c r="M404" s="21">
        <v>17</v>
      </c>
    </row>
    <row r="405" spans="1:13" outlineLevel="2" x14ac:dyDescent="0.25">
      <c r="A405" s="2" t="s">
        <v>11</v>
      </c>
      <c r="B405" s="2" t="s">
        <v>274</v>
      </c>
      <c r="C405" s="2" t="s">
        <v>172</v>
      </c>
      <c r="D405" s="2" t="s">
        <v>182</v>
      </c>
      <c r="E405" s="2" t="s">
        <v>180</v>
      </c>
      <c r="F405" s="2"/>
      <c r="G405" s="2" t="s">
        <v>398</v>
      </c>
      <c r="H405" s="2" t="s">
        <v>399</v>
      </c>
      <c r="I405" s="2" t="s">
        <v>377</v>
      </c>
      <c r="J405" s="5">
        <v>20</v>
      </c>
      <c r="K405" s="5">
        <v>39.99</v>
      </c>
      <c r="L405" s="20" t="s">
        <v>331</v>
      </c>
      <c r="M405" s="21">
        <v>17</v>
      </c>
    </row>
    <row r="406" spans="1:13" outlineLevel="2" x14ac:dyDescent="0.25">
      <c r="A406" s="2" t="s">
        <v>11</v>
      </c>
      <c r="B406" s="2" t="s">
        <v>274</v>
      </c>
      <c r="C406" s="2" t="s">
        <v>172</v>
      </c>
      <c r="D406" s="2" t="s">
        <v>182</v>
      </c>
      <c r="E406" s="2" t="s">
        <v>180</v>
      </c>
      <c r="F406" s="2"/>
      <c r="G406" s="2" t="s">
        <v>398</v>
      </c>
      <c r="H406" s="2" t="s">
        <v>399</v>
      </c>
      <c r="I406" s="2" t="s">
        <v>377</v>
      </c>
      <c r="J406" s="5">
        <v>20</v>
      </c>
      <c r="K406" s="5">
        <v>39.99</v>
      </c>
      <c r="L406" s="20" t="s">
        <v>389</v>
      </c>
      <c r="M406" s="21">
        <v>18</v>
      </c>
    </row>
    <row r="407" spans="1:13" outlineLevel="2" x14ac:dyDescent="0.25">
      <c r="A407" s="2" t="s">
        <v>11</v>
      </c>
      <c r="B407" s="2" t="s">
        <v>274</v>
      </c>
      <c r="C407" s="2" t="s">
        <v>172</v>
      </c>
      <c r="D407" s="2" t="s">
        <v>182</v>
      </c>
      <c r="E407" s="2" t="s">
        <v>180</v>
      </c>
      <c r="F407" s="2"/>
      <c r="G407" s="2" t="s">
        <v>398</v>
      </c>
      <c r="H407" s="2" t="s">
        <v>399</v>
      </c>
      <c r="I407" s="2" t="s">
        <v>377</v>
      </c>
      <c r="J407" s="5">
        <v>20</v>
      </c>
      <c r="K407" s="5">
        <v>39.99</v>
      </c>
      <c r="L407" s="20" t="s">
        <v>396</v>
      </c>
      <c r="M407" s="21">
        <v>18</v>
      </c>
    </row>
    <row r="408" spans="1:13" outlineLevel="1" x14ac:dyDescent="0.25">
      <c r="A408" s="2"/>
      <c r="B408" s="2"/>
      <c r="C408" s="2"/>
      <c r="D408" s="2"/>
      <c r="E408" s="2"/>
      <c r="F408" s="3"/>
      <c r="G408" s="8" t="s">
        <v>849</v>
      </c>
      <c r="H408" s="9"/>
      <c r="I408" s="9"/>
      <c r="J408" s="10"/>
      <c r="K408" s="10"/>
      <c r="L408" s="22"/>
      <c r="M408" s="23">
        <f>SUBTOTAL(9,M402:M407)</f>
        <v>103</v>
      </c>
    </row>
    <row r="409" spans="1:13" ht="48" customHeight="1" outlineLevel="2" x14ac:dyDescent="0.25">
      <c r="A409" s="2" t="s">
        <v>11</v>
      </c>
      <c r="B409" s="2" t="s">
        <v>274</v>
      </c>
      <c r="C409" s="2" t="s">
        <v>172</v>
      </c>
      <c r="D409" s="2" t="s">
        <v>182</v>
      </c>
      <c r="E409" s="2" t="s">
        <v>180</v>
      </c>
      <c r="F409" s="14" t="s">
        <v>400</v>
      </c>
      <c r="G409" s="1" t="s">
        <v>400</v>
      </c>
      <c r="H409" s="1" t="s">
        <v>399</v>
      </c>
      <c r="I409" s="1" t="s">
        <v>291</v>
      </c>
      <c r="J409" s="4">
        <v>20</v>
      </c>
      <c r="K409" s="4">
        <v>39.99</v>
      </c>
      <c r="L409" s="20" t="s">
        <v>323</v>
      </c>
      <c r="M409" s="21">
        <v>12</v>
      </c>
    </row>
    <row r="410" spans="1:13" outlineLevel="2" x14ac:dyDescent="0.25">
      <c r="A410" s="2" t="s">
        <v>11</v>
      </c>
      <c r="B410" s="2" t="s">
        <v>274</v>
      </c>
      <c r="C410" s="2" t="s">
        <v>172</v>
      </c>
      <c r="D410" s="2" t="s">
        <v>182</v>
      </c>
      <c r="E410" s="2" t="s">
        <v>180</v>
      </c>
      <c r="F410" s="2"/>
      <c r="G410" s="2" t="s">
        <v>400</v>
      </c>
      <c r="H410" s="2" t="s">
        <v>399</v>
      </c>
      <c r="I410" s="2" t="s">
        <v>291</v>
      </c>
      <c r="J410" s="5">
        <v>20</v>
      </c>
      <c r="K410" s="5">
        <v>39.99</v>
      </c>
      <c r="L410" s="20" t="s">
        <v>133</v>
      </c>
      <c r="M410" s="21">
        <v>13</v>
      </c>
    </row>
    <row r="411" spans="1:13" outlineLevel="2" x14ac:dyDescent="0.25">
      <c r="A411" s="2" t="s">
        <v>11</v>
      </c>
      <c r="B411" s="2" t="s">
        <v>274</v>
      </c>
      <c r="C411" s="2" t="s">
        <v>172</v>
      </c>
      <c r="D411" s="2" t="s">
        <v>182</v>
      </c>
      <c r="E411" s="2" t="s">
        <v>180</v>
      </c>
      <c r="F411" s="2"/>
      <c r="G411" s="2" t="s">
        <v>400</v>
      </c>
      <c r="H411" s="2" t="s">
        <v>399</v>
      </c>
      <c r="I411" s="2" t="s">
        <v>291</v>
      </c>
      <c r="J411" s="5">
        <v>20</v>
      </c>
      <c r="K411" s="5">
        <v>39.99</v>
      </c>
      <c r="L411" s="20" t="s">
        <v>388</v>
      </c>
      <c r="M411" s="21">
        <v>17</v>
      </c>
    </row>
    <row r="412" spans="1:13" outlineLevel="2" x14ac:dyDescent="0.25">
      <c r="A412" s="2" t="s">
        <v>11</v>
      </c>
      <c r="B412" s="2" t="s">
        <v>274</v>
      </c>
      <c r="C412" s="2" t="s">
        <v>172</v>
      </c>
      <c r="D412" s="2" t="s">
        <v>182</v>
      </c>
      <c r="E412" s="2" t="s">
        <v>180</v>
      </c>
      <c r="F412" s="2"/>
      <c r="G412" s="2" t="s">
        <v>400</v>
      </c>
      <c r="H412" s="2" t="s">
        <v>399</v>
      </c>
      <c r="I412" s="2" t="s">
        <v>291</v>
      </c>
      <c r="J412" s="5">
        <v>20</v>
      </c>
      <c r="K412" s="5">
        <v>39.99</v>
      </c>
      <c r="L412" s="20" t="s">
        <v>284</v>
      </c>
      <c r="M412" s="21">
        <v>23</v>
      </c>
    </row>
    <row r="413" spans="1:13" outlineLevel="2" x14ac:dyDescent="0.25">
      <c r="A413" s="2" t="s">
        <v>11</v>
      </c>
      <c r="B413" s="2" t="s">
        <v>274</v>
      </c>
      <c r="C413" s="2" t="s">
        <v>172</v>
      </c>
      <c r="D413" s="2" t="s">
        <v>182</v>
      </c>
      <c r="E413" s="2" t="s">
        <v>180</v>
      </c>
      <c r="F413" s="2"/>
      <c r="G413" s="2" t="s">
        <v>400</v>
      </c>
      <c r="H413" s="2" t="s">
        <v>399</v>
      </c>
      <c r="I413" s="2" t="s">
        <v>291</v>
      </c>
      <c r="J413" s="5">
        <v>20</v>
      </c>
      <c r="K413" s="5">
        <v>39.99</v>
      </c>
      <c r="L413" s="20" t="s">
        <v>331</v>
      </c>
      <c r="M413" s="21">
        <v>36</v>
      </c>
    </row>
    <row r="414" spans="1:13" outlineLevel="2" x14ac:dyDescent="0.25">
      <c r="A414" s="2" t="s">
        <v>11</v>
      </c>
      <c r="B414" s="2" t="s">
        <v>274</v>
      </c>
      <c r="C414" s="2" t="s">
        <v>172</v>
      </c>
      <c r="D414" s="2" t="s">
        <v>182</v>
      </c>
      <c r="E414" s="2" t="s">
        <v>180</v>
      </c>
      <c r="F414" s="2"/>
      <c r="G414" s="2" t="s">
        <v>400</v>
      </c>
      <c r="H414" s="2" t="s">
        <v>399</v>
      </c>
      <c r="I414" s="2" t="s">
        <v>291</v>
      </c>
      <c r="J414" s="5">
        <v>20</v>
      </c>
      <c r="K414" s="5">
        <v>39.99</v>
      </c>
      <c r="L414" s="20" t="s">
        <v>389</v>
      </c>
      <c r="M414" s="21">
        <v>40</v>
      </c>
    </row>
    <row r="415" spans="1:13" outlineLevel="2" x14ac:dyDescent="0.25">
      <c r="A415" s="2" t="s">
        <v>11</v>
      </c>
      <c r="B415" s="2" t="s">
        <v>274</v>
      </c>
      <c r="C415" s="2" t="s">
        <v>172</v>
      </c>
      <c r="D415" s="2" t="s">
        <v>182</v>
      </c>
      <c r="E415" s="2" t="s">
        <v>180</v>
      </c>
      <c r="F415" s="2"/>
      <c r="G415" s="2" t="s">
        <v>400</v>
      </c>
      <c r="H415" s="2" t="s">
        <v>399</v>
      </c>
      <c r="I415" s="2" t="s">
        <v>291</v>
      </c>
      <c r="J415" s="5">
        <v>20</v>
      </c>
      <c r="K415" s="5">
        <v>39.99</v>
      </c>
      <c r="L415" s="20" t="s">
        <v>392</v>
      </c>
      <c r="M415" s="21">
        <v>50</v>
      </c>
    </row>
    <row r="416" spans="1:13" outlineLevel="2" x14ac:dyDescent="0.25">
      <c r="A416" s="2" t="s">
        <v>11</v>
      </c>
      <c r="B416" s="2" t="s">
        <v>274</v>
      </c>
      <c r="C416" s="2" t="s">
        <v>172</v>
      </c>
      <c r="D416" s="2" t="s">
        <v>182</v>
      </c>
      <c r="E416" s="2" t="s">
        <v>180</v>
      </c>
      <c r="F416" s="2"/>
      <c r="G416" s="2" t="s">
        <v>400</v>
      </c>
      <c r="H416" s="2" t="s">
        <v>399</v>
      </c>
      <c r="I416" s="2" t="s">
        <v>291</v>
      </c>
      <c r="J416" s="5">
        <v>20</v>
      </c>
      <c r="K416" s="5">
        <v>39.99</v>
      </c>
      <c r="L416" s="20" t="s">
        <v>393</v>
      </c>
      <c r="M416" s="21">
        <v>47</v>
      </c>
    </row>
    <row r="417" spans="1:13" outlineLevel="1" x14ac:dyDescent="0.25">
      <c r="A417" s="2"/>
      <c r="B417" s="2"/>
      <c r="C417" s="2"/>
      <c r="D417" s="2"/>
      <c r="E417" s="2"/>
      <c r="F417" s="3"/>
      <c r="G417" s="8" t="s">
        <v>850</v>
      </c>
      <c r="H417" s="9"/>
      <c r="I417" s="9"/>
      <c r="J417" s="10"/>
      <c r="K417" s="10"/>
      <c r="L417" s="22"/>
      <c r="M417" s="23">
        <f>SUBTOTAL(9,M409:M416)</f>
        <v>238</v>
      </c>
    </row>
    <row r="418" spans="1:13" ht="48" customHeight="1" outlineLevel="2" x14ac:dyDescent="0.25">
      <c r="A418" s="2" t="s">
        <v>11</v>
      </c>
      <c r="B418" s="2" t="s">
        <v>274</v>
      </c>
      <c r="C418" s="2" t="s">
        <v>172</v>
      </c>
      <c r="D418" s="2" t="s">
        <v>182</v>
      </c>
      <c r="E418" s="2" t="s">
        <v>180</v>
      </c>
      <c r="F418" s="14" t="s">
        <v>587</v>
      </c>
      <c r="G418" s="1" t="s">
        <v>587</v>
      </c>
      <c r="H418" s="1" t="s">
        <v>588</v>
      </c>
      <c r="I418" s="1" t="s">
        <v>572</v>
      </c>
      <c r="J418" s="4">
        <v>16</v>
      </c>
      <c r="K418" s="4">
        <v>34.99</v>
      </c>
      <c r="L418" s="20" t="s">
        <v>323</v>
      </c>
      <c r="M418" s="21">
        <v>11</v>
      </c>
    </row>
    <row r="419" spans="1:13" outlineLevel="2" x14ac:dyDescent="0.25">
      <c r="A419" s="2" t="s">
        <v>11</v>
      </c>
      <c r="B419" s="2" t="s">
        <v>274</v>
      </c>
      <c r="C419" s="2" t="s">
        <v>172</v>
      </c>
      <c r="D419" s="2" t="s">
        <v>182</v>
      </c>
      <c r="E419" s="2" t="s">
        <v>180</v>
      </c>
      <c r="F419" s="2"/>
      <c r="G419" s="2" t="s">
        <v>587</v>
      </c>
      <c r="H419" s="2" t="s">
        <v>588</v>
      </c>
      <c r="I419" s="2" t="s">
        <v>572</v>
      </c>
      <c r="J419" s="5">
        <v>16</v>
      </c>
      <c r="K419" s="5">
        <v>34.99</v>
      </c>
      <c r="L419" s="20" t="s">
        <v>133</v>
      </c>
      <c r="M419" s="21">
        <v>11</v>
      </c>
    </row>
    <row r="420" spans="1:13" outlineLevel="2" x14ac:dyDescent="0.25">
      <c r="A420" s="2" t="s">
        <v>11</v>
      </c>
      <c r="B420" s="2" t="s">
        <v>274</v>
      </c>
      <c r="C420" s="2" t="s">
        <v>172</v>
      </c>
      <c r="D420" s="2" t="s">
        <v>182</v>
      </c>
      <c r="E420" s="2" t="s">
        <v>180</v>
      </c>
      <c r="F420" s="2"/>
      <c r="G420" s="2" t="s">
        <v>587</v>
      </c>
      <c r="H420" s="2" t="s">
        <v>588</v>
      </c>
      <c r="I420" s="2" t="s">
        <v>572</v>
      </c>
      <c r="J420" s="5">
        <v>16</v>
      </c>
      <c r="K420" s="5">
        <v>34.99</v>
      </c>
      <c r="L420" s="20" t="s">
        <v>388</v>
      </c>
      <c r="M420" s="21">
        <v>12</v>
      </c>
    </row>
    <row r="421" spans="1:13" outlineLevel="2" x14ac:dyDescent="0.25">
      <c r="A421" s="2" t="s">
        <v>11</v>
      </c>
      <c r="B421" s="2" t="s">
        <v>274</v>
      </c>
      <c r="C421" s="2" t="s">
        <v>172</v>
      </c>
      <c r="D421" s="2" t="s">
        <v>182</v>
      </c>
      <c r="E421" s="2" t="s">
        <v>180</v>
      </c>
      <c r="F421" s="2"/>
      <c r="G421" s="2" t="s">
        <v>587</v>
      </c>
      <c r="H421" s="2" t="s">
        <v>588</v>
      </c>
      <c r="I421" s="2" t="s">
        <v>572</v>
      </c>
      <c r="J421" s="5">
        <v>16</v>
      </c>
      <c r="K421" s="5">
        <v>34.99</v>
      </c>
      <c r="L421" s="20" t="s">
        <v>284</v>
      </c>
      <c r="M421" s="21">
        <v>12</v>
      </c>
    </row>
    <row r="422" spans="1:13" outlineLevel="2" x14ac:dyDescent="0.25">
      <c r="A422" s="2" t="s">
        <v>11</v>
      </c>
      <c r="B422" s="2" t="s">
        <v>274</v>
      </c>
      <c r="C422" s="2" t="s">
        <v>172</v>
      </c>
      <c r="D422" s="2" t="s">
        <v>182</v>
      </c>
      <c r="E422" s="2" t="s">
        <v>180</v>
      </c>
      <c r="F422" s="2"/>
      <c r="G422" s="2" t="s">
        <v>587</v>
      </c>
      <c r="H422" s="2" t="s">
        <v>588</v>
      </c>
      <c r="I422" s="2" t="s">
        <v>572</v>
      </c>
      <c r="J422" s="5">
        <v>16</v>
      </c>
      <c r="K422" s="5">
        <v>34.99</v>
      </c>
      <c r="L422" s="20" t="s">
        <v>331</v>
      </c>
      <c r="M422" s="21">
        <v>13</v>
      </c>
    </row>
    <row r="423" spans="1:13" outlineLevel="2" x14ac:dyDescent="0.25">
      <c r="A423" s="2" t="s">
        <v>11</v>
      </c>
      <c r="B423" s="2" t="s">
        <v>274</v>
      </c>
      <c r="C423" s="2" t="s">
        <v>172</v>
      </c>
      <c r="D423" s="2" t="s">
        <v>182</v>
      </c>
      <c r="E423" s="2" t="s">
        <v>180</v>
      </c>
      <c r="F423" s="2"/>
      <c r="G423" s="2" t="s">
        <v>587</v>
      </c>
      <c r="H423" s="2" t="s">
        <v>588</v>
      </c>
      <c r="I423" s="2" t="s">
        <v>572</v>
      </c>
      <c r="J423" s="5">
        <v>16</v>
      </c>
      <c r="K423" s="5">
        <v>34.99</v>
      </c>
      <c r="L423" s="20" t="s">
        <v>389</v>
      </c>
      <c r="M423" s="21">
        <v>12</v>
      </c>
    </row>
    <row r="424" spans="1:13" outlineLevel="2" x14ac:dyDescent="0.25">
      <c r="A424" s="2" t="s">
        <v>11</v>
      </c>
      <c r="B424" s="2" t="s">
        <v>274</v>
      </c>
      <c r="C424" s="2" t="s">
        <v>172</v>
      </c>
      <c r="D424" s="2" t="s">
        <v>182</v>
      </c>
      <c r="E424" s="2" t="s">
        <v>180</v>
      </c>
      <c r="F424" s="2"/>
      <c r="G424" s="2" t="s">
        <v>587</v>
      </c>
      <c r="H424" s="2" t="s">
        <v>588</v>
      </c>
      <c r="I424" s="2" t="s">
        <v>572</v>
      </c>
      <c r="J424" s="5">
        <v>16</v>
      </c>
      <c r="K424" s="5">
        <v>34.99</v>
      </c>
      <c r="L424" s="20" t="s">
        <v>392</v>
      </c>
      <c r="M424" s="21">
        <v>12</v>
      </c>
    </row>
    <row r="425" spans="1:13" outlineLevel="2" x14ac:dyDescent="0.25">
      <c r="A425" s="2" t="s">
        <v>11</v>
      </c>
      <c r="B425" s="2" t="s">
        <v>274</v>
      </c>
      <c r="C425" s="2" t="s">
        <v>172</v>
      </c>
      <c r="D425" s="2" t="s">
        <v>182</v>
      </c>
      <c r="E425" s="2" t="s">
        <v>180</v>
      </c>
      <c r="F425" s="2"/>
      <c r="G425" s="2" t="s">
        <v>587</v>
      </c>
      <c r="H425" s="2" t="s">
        <v>588</v>
      </c>
      <c r="I425" s="2" t="s">
        <v>572</v>
      </c>
      <c r="J425" s="5">
        <v>16</v>
      </c>
      <c r="K425" s="5">
        <v>34.99</v>
      </c>
      <c r="L425" s="20" t="s">
        <v>393</v>
      </c>
      <c r="M425" s="21">
        <v>12</v>
      </c>
    </row>
    <row r="426" spans="1:13" outlineLevel="1" x14ac:dyDescent="0.25">
      <c r="A426" s="2"/>
      <c r="B426" s="2"/>
      <c r="C426" s="2"/>
      <c r="D426" s="2"/>
      <c r="E426" s="2"/>
      <c r="F426" s="3"/>
      <c r="G426" s="8" t="s">
        <v>851</v>
      </c>
      <c r="H426" s="9"/>
      <c r="I426" s="9"/>
      <c r="J426" s="10"/>
      <c r="K426" s="10"/>
      <c r="L426" s="22"/>
      <c r="M426" s="23">
        <f>SUBTOTAL(9,M418:M425)</f>
        <v>95</v>
      </c>
    </row>
    <row r="427" spans="1:13" ht="48" customHeight="1" outlineLevel="2" x14ac:dyDescent="0.25">
      <c r="A427" s="2" t="s">
        <v>11</v>
      </c>
      <c r="B427" s="2" t="s">
        <v>274</v>
      </c>
      <c r="C427" s="2" t="s">
        <v>172</v>
      </c>
      <c r="D427" s="2" t="s">
        <v>182</v>
      </c>
      <c r="E427" s="2" t="s">
        <v>180</v>
      </c>
      <c r="F427" s="14" t="s">
        <v>589</v>
      </c>
      <c r="G427" s="1" t="s">
        <v>589</v>
      </c>
      <c r="H427" s="1" t="s">
        <v>401</v>
      </c>
      <c r="I427" s="1" t="s">
        <v>568</v>
      </c>
      <c r="J427" s="4">
        <v>20</v>
      </c>
      <c r="K427" s="4">
        <v>39.99</v>
      </c>
      <c r="L427" s="20" t="s">
        <v>388</v>
      </c>
      <c r="M427" s="21">
        <v>11</v>
      </c>
    </row>
    <row r="428" spans="1:13" outlineLevel="2" x14ac:dyDescent="0.25">
      <c r="A428" s="2" t="s">
        <v>11</v>
      </c>
      <c r="B428" s="2" t="s">
        <v>274</v>
      </c>
      <c r="C428" s="2" t="s">
        <v>172</v>
      </c>
      <c r="D428" s="2" t="s">
        <v>182</v>
      </c>
      <c r="E428" s="2" t="s">
        <v>180</v>
      </c>
      <c r="F428" s="2"/>
      <c r="G428" s="2" t="s">
        <v>589</v>
      </c>
      <c r="H428" s="2" t="s">
        <v>401</v>
      </c>
      <c r="I428" s="2" t="s">
        <v>568</v>
      </c>
      <c r="J428" s="5">
        <v>20</v>
      </c>
      <c r="K428" s="5">
        <v>39.99</v>
      </c>
      <c r="L428" s="20" t="s">
        <v>284</v>
      </c>
      <c r="M428" s="21">
        <v>11</v>
      </c>
    </row>
    <row r="429" spans="1:13" outlineLevel="2" x14ac:dyDescent="0.25">
      <c r="A429" s="2" t="s">
        <v>11</v>
      </c>
      <c r="B429" s="2" t="s">
        <v>274</v>
      </c>
      <c r="C429" s="2" t="s">
        <v>172</v>
      </c>
      <c r="D429" s="2" t="s">
        <v>182</v>
      </c>
      <c r="E429" s="2" t="s">
        <v>180</v>
      </c>
      <c r="F429" s="2"/>
      <c r="G429" s="2" t="s">
        <v>589</v>
      </c>
      <c r="H429" s="2" t="s">
        <v>401</v>
      </c>
      <c r="I429" s="2" t="s">
        <v>568</v>
      </c>
      <c r="J429" s="5">
        <v>20</v>
      </c>
      <c r="K429" s="5">
        <v>39.99</v>
      </c>
      <c r="L429" s="20" t="s">
        <v>331</v>
      </c>
      <c r="M429" s="21">
        <v>10</v>
      </c>
    </row>
    <row r="430" spans="1:13" outlineLevel="1" x14ac:dyDescent="0.25">
      <c r="A430" s="2"/>
      <c r="B430" s="2"/>
      <c r="C430" s="2"/>
      <c r="D430" s="2"/>
      <c r="E430" s="2"/>
      <c r="F430" s="3"/>
      <c r="G430" s="8" t="s">
        <v>852</v>
      </c>
      <c r="H430" s="9"/>
      <c r="I430" s="9"/>
      <c r="J430" s="10"/>
      <c r="K430" s="10"/>
      <c r="L430" s="22"/>
      <c r="M430" s="23">
        <f>SUBTOTAL(9,M427:M429)</f>
        <v>32</v>
      </c>
    </row>
    <row r="431" spans="1:13" ht="48" customHeight="1" outlineLevel="2" x14ac:dyDescent="0.25">
      <c r="A431" s="2" t="s">
        <v>11</v>
      </c>
      <c r="B431" s="2" t="s">
        <v>274</v>
      </c>
      <c r="C431" s="2" t="s">
        <v>172</v>
      </c>
      <c r="D431" s="2" t="s">
        <v>182</v>
      </c>
      <c r="E431" s="2" t="s">
        <v>180</v>
      </c>
      <c r="F431" s="14" t="s">
        <v>403</v>
      </c>
      <c r="G431" s="1" t="s">
        <v>403</v>
      </c>
      <c r="H431" s="1" t="s">
        <v>404</v>
      </c>
      <c r="I431" s="1" t="s">
        <v>380</v>
      </c>
      <c r="J431" s="4">
        <v>15</v>
      </c>
      <c r="K431" s="4">
        <v>29.99</v>
      </c>
      <c r="L431" s="20" t="s">
        <v>388</v>
      </c>
      <c r="M431" s="21">
        <v>13</v>
      </c>
    </row>
    <row r="432" spans="1:13" outlineLevel="2" x14ac:dyDescent="0.25">
      <c r="A432" s="2" t="s">
        <v>11</v>
      </c>
      <c r="B432" s="2" t="s">
        <v>274</v>
      </c>
      <c r="C432" s="2" t="s">
        <v>172</v>
      </c>
      <c r="D432" s="2" t="s">
        <v>182</v>
      </c>
      <c r="E432" s="2" t="s">
        <v>180</v>
      </c>
      <c r="F432" s="2"/>
      <c r="G432" s="2" t="s">
        <v>403</v>
      </c>
      <c r="H432" s="2" t="s">
        <v>404</v>
      </c>
      <c r="I432" s="2" t="s">
        <v>380</v>
      </c>
      <c r="J432" s="5">
        <v>15</v>
      </c>
      <c r="K432" s="5">
        <v>29.99</v>
      </c>
      <c r="L432" s="20" t="s">
        <v>284</v>
      </c>
      <c r="M432" s="21">
        <v>18</v>
      </c>
    </row>
    <row r="433" spans="1:13" outlineLevel="2" x14ac:dyDescent="0.25">
      <c r="A433" s="2" t="s">
        <v>11</v>
      </c>
      <c r="B433" s="2" t="s">
        <v>274</v>
      </c>
      <c r="C433" s="2" t="s">
        <v>172</v>
      </c>
      <c r="D433" s="2" t="s">
        <v>182</v>
      </c>
      <c r="E433" s="2" t="s">
        <v>180</v>
      </c>
      <c r="F433" s="2"/>
      <c r="G433" s="2" t="s">
        <v>403</v>
      </c>
      <c r="H433" s="2" t="s">
        <v>404</v>
      </c>
      <c r="I433" s="2" t="s">
        <v>380</v>
      </c>
      <c r="J433" s="5">
        <v>15</v>
      </c>
      <c r="K433" s="5">
        <v>29.99</v>
      </c>
      <c r="L433" s="20" t="s">
        <v>331</v>
      </c>
      <c r="M433" s="21">
        <v>33</v>
      </c>
    </row>
    <row r="434" spans="1:13" outlineLevel="2" x14ac:dyDescent="0.25">
      <c r="A434" s="2" t="s">
        <v>11</v>
      </c>
      <c r="B434" s="2" t="s">
        <v>274</v>
      </c>
      <c r="C434" s="2" t="s">
        <v>172</v>
      </c>
      <c r="D434" s="2" t="s">
        <v>182</v>
      </c>
      <c r="E434" s="2" t="s">
        <v>180</v>
      </c>
      <c r="F434" s="2"/>
      <c r="G434" s="2" t="s">
        <v>403</v>
      </c>
      <c r="H434" s="2" t="s">
        <v>404</v>
      </c>
      <c r="I434" s="2" t="s">
        <v>380</v>
      </c>
      <c r="J434" s="5">
        <v>15</v>
      </c>
      <c r="K434" s="5">
        <v>29.99</v>
      </c>
      <c r="L434" s="20" t="s">
        <v>389</v>
      </c>
      <c r="M434" s="21">
        <v>37</v>
      </c>
    </row>
    <row r="435" spans="1:13" outlineLevel="2" x14ac:dyDescent="0.25">
      <c r="A435" s="2" t="s">
        <v>11</v>
      </c>
      <c r="B435" s="2" t="s">
        <v>274</v>
      </c>
      <c r="C435" s="2" t="s">
        <v>172</v>
      </c>
      <c r="D435" s="2" t="s">
        <v>182</v>
      </c>
      <c r="E435" s="2" t="s">
        <v>180</v>
      </c>
      <c r="F435" s="2"/>
      <c r="G435" s="2" t="s">
        <v>403</v>
      </c>
      <c r="H435" s="2" t="s">
        <v>404</v>
      </c>
      <c r="I435" s="2" t="s">
        <v>380</v>
      </c>
      <c r="J435" s="5">
        <v>15</v>
      </c>
      <c r="K435" s="5">
        <v>29.99</v>
      </c>
      <c r="L435" s="20" t="s">
        <v>392</v>
      </c>
      <c r="M435" s="21">
        <v>41</v>
      </c>
    </row>
    <row r="436" spans="1:13" outlineLevel="2" x14ac:dyDescent="0.25">
      <c r="A436" s="2" t="s">
        <v>11</v>
      </c>
      <c r="B436" s="2" t="s">
        <v>274</v>
      </c>
      <c r="C436" s="2" t="s">
        <v>172</v>
      </c>
      <c r="D436" s="2" t="s">
        <v>182</v>
      </c>
      <c r="E436" s="2" t="s">
        <v>180</v>
      </c>
      <c r="F436" s="2"/>
      <c r="G436" s="2" t="s">
        <v>403</v>
      </c>
      <c r="H436" s="2" t="s">
        <v>404</v>
      </c>
      <c r="I436" s="2" t="s">
        <v>380</v>
      </c>
      <c r="J436" s="5">
        <v>15</v>
      </c>
      <c r="K436" s="5">
        <v>29.99</v>
      </c>
      <c r="L436" s="20" t="s">
        <v>393</v>
      </c>
      <c r="M436" s="21">
        <v>53</v>
      </c>
    </row>
    <row r="437" spans="1:13" outlineLevel="1" x14ac:dyDescent="0.25">
      <c r="A437" s="2"/>
      <c r="B437" s="2"/>
      <c r="C437" s="2"/>
      <c r="D437" s="2"/>
      <c r="E437" s="2"/>
      <c r="F437" s="3"/>
      <c r="G437" s="8" t="s">
        <v>853</v>
      </c>
      <c r="H437" s="9"/>
      <c r="I437" s="9"/>
      <c r="J437" s="10"/>
      <c r="K437" s="10"/>
      <c r="L437" s="22"/>
      <c r="M437" s="23">
        <f>SUBTOTAL(9,M431:M436)</f>
        <v>195</v>
      </c>
    </row>
    <row r="438" spans="1:13" ht="48" customHeight="1" outlineLevel="2" x14ac:dyDescent="0.25">
      <c r="A438" s="2" t="s">
        <v>11</v>
      </c>
      <c r="B438" s="2" t="s">
        <v>274</v>
      </c>
      <c r="C438" s="2" t="s">
        <v>172</v>
      </c>
      <c r="D438" s="2" t="s">
        <v>182</v>
      </c>
      <c r="E438" s="2" t="s">
        <v>180</v>
      </c>
      <c r="F438" s="14" t="s">
        <v>405</v>
      </c>
      <c r="G438" s="1" t="s">
        <v>405</v>
      </c>
      <c r="H438" s="1" t="s">
        <v>404</v>
      </c>
      <c r="I438" s="1" t="s">
        <v>384</v>
      </c>
      <c r="J438" s="4">
        <v>15</v>
      </c>
      <c r="K438" s="4">
        <v>29.99</v>
      </c>
      <c r="L438" s="20" t="s">
        <v>388</v>
      </c>
      <c r="M438" s="21">
        <v>13</v>
      </c>
    </row>
    <row r="439" spans="1:13" outlineLevel="2" x14ac:dyDescent="0.25">
      <c r="A439" s="2" t="s">
        <v>11</v>
      </c>
      <c r="B439" s="2" t="s">
        <v>274</v>
      </c>
      <c r="C439" s="2" t="s">
        <v>172</v>
      </c>
      <c r="D439" s="2" t="s">
        <v>182</v>
      </c>
      <c r="E439" s="2" t="s">
        <v>180</v>
      </c>
      <c r="F439" s="2"/>
      <c r="G439" s="2" t="s">
        <v>405</v>
      </c>
      <c r="H439" s="2" t="s">
        <v>404</v>
      </c>
      <c r="I439" s="2" t="s">
        <v>384</v>
      </c>
      <c r="J439" s="5">
        <v>15</v>
      </c>
      <c r="K439" s="5">
        <v>29.99</v>
      </c>
      <c r="L439" s="20" t="s">
        <v>284</v>
      </c>
      <c r="M439" s="21">
        <v>23</v>
      </c>
    </row>
    <row r="440" spans="1:13" outlineLevel="2" x14ac:dyDescent="0.25">
      <c r="A440" s="2" t="s">
        <v>11</v>
      </c>
      <c r="B440" s="2" t="s">
        <v>274</v>
      </c>
      <c r="C440" s="2" t="s">
        <v>172</v>
      </c>
      <c r="D440" s="2" t="s">
        <v>182</v>
      </c>
      <c r="E440" s="2" t="s">
        <v>180</v>
      </c>
      <c r="F440" s="2"/>
      <c r="G440" s="2" t="s">
        <v>405</v>
      </c>
      <c r="H440" s="2" t="s">
        <v>404</v>
      </c>
      <c r="I440" s="2" t="s">
        <v>384</v>
      </c>
      <c r="J440" s="5">
        <v>15</v>
      </c>
      <c r="K440" s="5">
        <v>29.99</v>
      </c>
      <c r="L440" s="20" t="s">
        <v>331</v>
      </c>
      <c r="M440" s="21">
        <v>32</v>
      </c>
    </row>
    <row r="441" spans="1:13" outlineLevel="2" x14ac:dyDescent="0.25">
      <c r="A441" s="2" t="s">
        <v>11</v>
      </c>
      <c r="B441" s="2" t="s">
        <v>274</v>
      </c>
      <c r="C441" s="2" t="s">
        <v>172</v>
      </c>
      <c r="D441" s="2" t="s">
        <v>182</v>
      </c>
      <c r="E441" s="2" t="s">
        <v>180</v>
      </c>
      <c r="F441" s="2"/>
      <c r="G441" s="2" t="s">
        <v>405</v>
      </c>
      <c r="H441" s="2" t="s">
        <v>404</v>
      </c>
      <c r="I441" s="2" t="s">
        <v>384</v>
      </c>
      <c r="J441" s="5">
        <v>15</v>
      </c>
      <c r="K441" s="5">
        <v>29.99</v>
      </c>
      <c r="L441" s="20" t="s">
        <v>389</v>
      </c>
      <c r="M441" s="21">
        <v>36</v>
      </c>
    </row>
    <row r="442" spans="1:13" outlineLevel="2" x14ac:dyDescent="0.25">
      <c r="A442" s="2" t="s">
        <v>11</v>
      </c>
      <c r="B442" s="2" t="s">
        <v>274</v>
      </c>
      <c r="C442" s="2" t="s">
        <v>172</v>
      </c>
      <c r="D442" s="2" t="s">
        <v>182</v>
      </c>
      <c r="E442" s="2" t="s">
        <v>180</v>
      </c>
      <c r="F442" s="2"/>
      <c r="G442" s="2" t="s">
        <v>405</v>
      </c>
      <c r="H442" s="2" t="s">
        <v>404</v>
      </c>
      <c r="I442" s="2" t="s">
        <v>384</v>
      </c>
      <c r="J442" s="5">
        <v>15</v>
      </c>
      <c r="K442" s="5">
        <v>29.99</v>
      </c>
      <c r="L442" s="20" t="s">
        <v>392</v>
      </c>
      <c r="M442" s="21">
        <v>42</v>
      </c>
    </row>
    <row r="443" spans="1:13" outlineLevel="2" x14ac:dyDescent="0.25">
      <c r="A443" s="2" t="s">
        <v>11</v>
      </c>
      <c r="B443" s="2" t="s">
        <v>274</v>
      </c>
      <c r="C443" s="2" t="s">
        <v>172</v>
      </c>
      <c r="D443" s="2" t="s">
        <v>182</v>
      </c>
      <c r="E443" s="2" t="s">
        <v>180</v>
      </c>
      <c r="F443" s="2"/>
      <c r="G443" s="2" t="s">
        <v>405</v>
      </c>
      <c r="H443" s="2" t="s">
        <v>404</v>
      </c>
      <c r="I443" s="2" t="s">
        <v>384</v>
      </c>
      <c r="J443" s="5">
        <v>15</v>
      </c>
      <c r="K443" s="5">
        <v>29.99</v>
      </c>
      <c r="L443" s="20" t="s">
        <v>393</v>
      </c>
      <c r="M443" s="21">
        <v>52</v>
      </c>
    </row>
    <row r="444" spans="1:13" outlineLevel="1" x14ac:dyDescent="0.25">
      <c r="A444" s="2"/>
      <c r="B444" s="2"/>
      <c r="C444" s="2"/>
      <c r="D444" s="2"/>
      <c r="E444" s="2"/>
      <c r="F444" s="3"/>
      <c r="G444" s="8" t="s">
        <v>854</v>
      </c>
      <c r="H444" s="9"/>
      <c r="I444" s="9"/>
      <c r="J444" s="10"/>
      <c r="K444" s="10"/>
      <c r="L444" s="22"/>
      <c r="M444" s="23">
        <f>SUBTOTAL(9,M438:M443)</f>
        <v>198</v>
      </c>
    </row>
    <row r="445" spans="1:13" ht="48" customHeight="1" outlineLevel="2" x14ac:dyDescent="0.25">
      <c r="A445" s="2" t="s">
        <v>11</v>
      </c>
      <c r="B445" s="2" t="s">
        <v>274</v>
      </c>
      <c r="C445" s="2" t="s">
        <v>172</v>
      </c>
      <c r="D445" s="2" t="s">
        <v>182</v>
      </c>
      <c r="E445" s="2" t="s">
        <v>180</v>
      </c>
      <c r="F445" s="14" t="s">
        <v>406</v>
      </c>
      <c r="G445" s="1" t="s">
        <v>406</v>
      </c>
      <c r="H445" s="1" t="s">
        <v>407</v>
      </c>
      <c r="I445" s="1" t="s">
        <v>171</v>
      </c>
      <c r="J445" s="4">
        <v>17.5</v>
      </c>
      <c r="K445" s="4">
        <v>34.99</v>
      </c>
      <c r="L445" s="20" t="s">
        <v>388</v>
      </c>
      <c r="M445" s="21">
        <v>24</v>
      </c>
    </row>
    <row r="446" spans="1:13" outlineLevel="2" x14ac:dyDescent="0.25">
      <c r="A446" s="2" t="s">
        <v>11</v>
      </c>
      <c r="B446" s="2" t="s">
        <v>274</v>
      </c>
      <c r="C446" s="2" t="s">
        <v>172</v>
      </c>
      <c r="D446" s="2" t="s">
        <v>182</v>
      </c>
      <c r="E446" s="2" t="s">
        <v>180</v>
      </c>
      <c r="F446" s="2"/>
      <c r="G446" s="2" t="s">
        <v>406</v>
      </c>
      <c r="H446" s="2" t="s">
        <v>407</v>
      </c>
      <c r="I446" s="2" t="s">
        <v>171</v>
      </c>
      <c r="J446" s="5">
        <v>17.5</v>
      </c>
      <c r="K446" s="5">
        <v>34.99</v>
      </c>
      <c r="L446" s="20" t="s">
        <v>284</v>
      </c>
      <c r="M446" s="21">
        <v>29</v>
      </c>
    </row>
    <row r="447" spans="1:13" outlineLevel="2" x14ac:dyDescent="0.25">
      <c r="A447" s="2" t="s">
        <v>11</v>
      </c>
      <c r="B447" s="2" t="s">
        <v>274</v>
      </c>
      <c r="C447" s="2" t="s">
        <v>172</v>
      </c>
      <c r="D447" s="2" t="s">
        <v>182</v>
      </c>
      <c r="E447" s="2" t="s">
        <v>180</v>
      </c>
      <c r="F447" s="2"/>
      <c r="G447" s="2" t="s">
        <v>406</v>
      </c>
      <c r="H447" s="2" t="s">
        <v>407</v>
      </c>
      <c r="I447" s="2" t="s">
        <v>171</v>
      </c>
      <c r="J447" s="5">
        <v>17.5</v>
      </c>
      <c r="K447" s="5">
        <v>34.99</v>
      </c>
      <c r="L447" s="20" t="s">
        <v>331</v>
      </c>
      <c r="M447" s="21">
        <v>34</v>
      </c>
    </row>
    <row r="448" spans="1:13" outlineLevel="2" x14ac:dyDescent="0.25">
      <c r="A448" s="2" t="s">
        <v>11</v>
      </c>
      <c r="B448" s="2" t="s">
        <v>274</v>
      </c>
      <c r="C448" s="2" t="s">
        <v>172</v>
      </c>
      <c r="D448" s="2" t="s">
        <v>182</v>
      </c>
      <c r="E448" s="2" t="s">
        <v>180</v>
      </c>
      <c r="F448" s="2"/>
      <c r="G448" s="2" t="s">
        <v>406</v>
      </c>
      <c r="H448" s="2" t="s">
        <v>407</v>
      </c>
      <c r="I448" s="2" t="s">
        <v>171</v>
      </c>
      <c r="J448" s="5">
        <v>17.5</v>
      </c>
      <c r="K448" s="5">
        <v>34.99</v>
      </c>
      <c r="L448" s="20" t="s">
        <v>389</v>
      </c>
      <c r="M448" s="21">
        <v>33</v>
      </c>
    </row>
    <row r="449" spans="1:13" outlineLevel="2" x14ac:dyDescent="0.25">
      <c r="A449" s="2" t="s">
        <v>11</v>
      </c>
      <c r="B449" s="2" t="s">
        <v>274</v>
      </c>
      <c r="C449" s="2" t="s">
        <v>172</v>
      </c>
      <c r="D449" s="2" t="s">
        <v>182</v>
      </c>
      <c r="E449" s="2" t="s">
        <v>180</v>
      </c>
      <c r="F449" s="2"/>
      <c r="G449" s="2" t="s">
        <v>406</v>
      </c>
      <c r="H449" s="2" t="s">
        <v>407</v>
      </c>
      <c r="I449" s="2" t="s">
        <v>171</v>
      </c>
      <c r="J449" s="5">
        <v>17.5</v>
      </c>
      <c r="K449" s="5">
        <v>34.99</v>
      </c>
      <c r="L449" s="20" t="s">
        <v>392</v>
      </c>
      <c r="M449" s="21">
        <v>39</v>
      </c>
    </row>
    <row r="450" spans="1:13" outlineLevel="2" x14ac:dyDescent="0.25">
      <c r="A450" s="2" t="s">
        <v>11</v>
      </c>
      <c r="B450" s="2" t="s">
        <v>274</v>
      </c>
      <c r="C450" s="2" t="s">
        <v>172</v>
      </c>
      <c r="D450" s="2" t="s">
        <v>182</v>
      </c>
      <c r="E450" s="2" t="s">
        <v>180</v>
      </c>
      <c r="F450" s="2"/>
      <c r="G450" s="2" t="s">
        <v>406</v>
      </c>
      <c r="H450" s="2" t="s">
        <v>407</v>
      </c>
      <c r="I450" s="2" t="s">
        <v>171</v>
      </c>
      <c r="J450" s="5">
        <v>17.5</v>
      </c>
      <c r="K450" s="5">
        <v>34.99</v>
      </c>
      <c r="L450" s="20" t="s">
        <v>393</v>
      </c>
      <c r="M450" s="21">
        <v>51</v>
      </c>
    </row>
    <row r="451" spans="1:13" outlineLevel="1" x14ac:dyDescent="0.25">
      <c r="A451" s="2"/>
      <c r="B451" s="2"/>
      <c r="C451" s="2"/>
      <c r="D451" s="2"/>
      <c r="E451" s="2"/>
      <c r="F451" s="3"/>
      <c r="G451" s="8" t="s">
        <v>855</v>
      </c>
      <c r="H451" s="9"/>
      <c r="I451" s="9"/>
      <c r="J451" s="10"/>
      <c r="K451" s="10"/>
      <c r="L451" s="22"/>
      <c r="M451" s="23">
        <f>SUBTOTAL(9,M445:M450)</f>
        <v>210</v>
      </c>
    </row>
    <row r="452" spans="1:13" ht="48" customHeight="1" outlineLevel="2" x14ac:dyDescent="0.25">
      <c r="A452" s="2" t="s">
        <v>11</v>
      </c>
      <c r="B452" s="2" t="s">
        <v>274</v>
      </c>
      <c r="C452" s="2" t="s">
        <v>172</v>
      </c>
      <c r="D452" s="2" t="s">
        <v>182</v>
      </c>
      <c r="E452" s="2" t="s">
        <v>180</v>
      </c>
      <c r="F452" s="14" t="s">
        <v>408</v>
      </c>
      <c r="G452" s="1" t="s">
        <v>408</v>
      </c>
      <c r="H452" s="1" t="s">
        <v>407</v>
      </c>
      <c r="I452" s="1" t="s">
        <v>385</v>
      </c>
      <c r="J452" s="4">
        <v>17.5</v>
      </c>
      <c r="K452" s="4">
        <v>34.99</v>
      </c>
      <c r="L452" s="20" t="s">
        <v>388</v>
      </c>
      <c r="M452" s="21">
        <v>21</v>
      </c>
    </row>
    <row r="453" spans="1:13" outlineLevel="2" x14ac:dyDescent="0.25">
      <c r="A453" s="2" t="s">
        <v>11</v>
      </c>
      <c r="B453" s="2" t="s">
        <v>274</v>
      </c>
      <c r="C453" s="2" t="s">
        <v>172</v>
      </c>
      <c r="D453" s="2" t="s">
        <v>182</v>
      </c>
      <c r="E453" s="2" t="s">
        <v>180</v>
      </c>
      <c r="F453" s="2"/>
      <c r="G453" s="2" t="s">
        <v>408</v>
      </c>
      <c r="H453" s="2" t="s">
        <v>407</v>
      </c>
      <c r="I453" s="2" t="s">
        <v>385</v>
      </c>
      <c r="J453" s="5">
        <v>17.5</v>
      </c>
      <c r="K453" s="5">
        <v>34.99</v>
      </c>
      <c r="L453" s="20" t="s">
        <v>284</v>
      </c>
      <c r="M453" s="21">
        <v>25</v>
      </c>
    </row>
    <row r="454" spans="1:13" outlineLevel="2" x14ac:dyDescent="0.25">
      <c r="A454" s="2" t="s">
        <v>11</v>
      </c>
      <c r="B454" s="2" t="s">
        <v>274</v>
      </c>
      <c r="C454" s="2" t="s">
        <v>172</v>
      </c>
      <c r="D454" s="2" t="s">
        <v>182</v>
      </c>
      <c r="E454" s="2" t="s">
        <v>180</v>
      </c>
      <c r="F454" s="2"/>
      <c r="G454" s="2" t="s">
        <v>408</v>
      </c>
      <c r="H454" s="2" t="s">
        <v>407</v>
      </c>
      <c r="I454" s="2" t="s">
        <v>385</v>
      </c>
      <c r="J454" s="5">
        <v>17.5</v>
      </c>
      <c r="K454" s="5">
        <v>34.99</v>
      </c>
      <c r="L454" s="20" t="s">
        <v>331</v>
      </c>
      <c r="M454" s="21">
        <v>34</v>
      </c>
    </row>
    <row r="455" spans="1:13" outlineLevel="2" x14ac:dyDescent="0.25">
      <c r="A455" s="2" t="s">
        <v>11</v>
      </c>
      <c r="B455" s="2" t="s">
        <v>274</v>
      </c>
      <c r="C455" s="2" t="s">
        <v>172</v>
      </c>
      <c r="D455" s="2" t="s">
        <v>182</v>
      </c>
      <c r="E455" s="2" t="s">
        <v>180</v>
      </c>
      <c r="F455" s="2"/>
      <c r="G455" s="2" t="s">
        <v>408</v>
      </c>
      <c r="H455" s="2" t="s">
        <v>407</v>
      </c>
      <c r="I455" s="2" t="s">
        <v>385</v>
      </c>
      <c r="J455" s="5">
        <v>17.5</v>
      </c>
      <c r="K455" s="5">
        <v>34.99</v>
      </c>
      <c r="L455" s="20" t="s">
        <v>389</v>
      </c>
      <c r="M455" s="21">
        <v>34</v>
      </c>
    </row>
    <row r="456" spans="1:13" outlineLevel="2" x14ac:dyDescent="0.25">
      <c r="A456" s="2" t="s">
        <v>11</v>
      </c>
      <c r="B456" s="2" t="s">
        <v>274</v>
      </c>
      <c r="C456" s="2" t="s">
        <v>172</v>
      </c>
      <c r="D456" s="2" t="s">
        <v>182</v>
      </c>
      <c r="E456" s="2" t="s">
        <v>180</v>
      </c>
      <c r="F456" s="2"/>
      <c r="G456" s="2" t="s">
        <v>408</v>
      </c>
      <c r="H456" s="2" t="s">
        <v>407</v>
      </c>
      <c r="I456" s="2" t="s">
        <v>385</v>
      </c>
      <c r="J456" s="5">
        <v>17.5</v>
      </c>
      <c r="K456" s="5">
        <v>34.99</v>
      </c>
      <c r="L456" s="20" t="s">
        <v>392</v>
      </c>
      <c r="M456" s="21">
        <v>37</v>
      </c>
    </row>
    <row r="457" spans="1:13" outlineLevel="2" x14ac:dyDescent="0.25">
      <c r="A457" s="2" t="s">
        <v>11</v>
      </c>
      <c r="B457" s="2" t="s">
        <v>274</v>
      </c>
      <c r="C457" s="2" t="s">
        <v>172</v>
      </c>
      <c r="D457" s="2" t="s">
        <v>182</v>
      </c>
      <c r="E457" s="2" t="s">
        <v>180</v>
      </c>
      <c r="F457" s="2"/>
      <c r="G457" s="2" t="s">
        <v>408</v>
      </c>
      <c r="H457" s="2" t="s">
        <v>407</v>
      </c>
      <c r="I457" s="2" t="s">
        <v>385</v>
      </c>
      <c r="J457" s="5">
        <v>17.5</v>
      </c>
      <c r="K457" s="5">
        <v>34.99</v>
      </c>
      <c r="L457" s="20" t="s">
        <v>393</v>
      </c>
      <c r="M457" s="21">
        <v>52</v>
      </c>
    </row>
    <row r="458" spans="1:13" outlineLevel="1" x14ac:dyDescent="0.25">
      <c r="A458" s="2"/>
      <c r="B458" s="2"/>
      <c r="C458" s="2"/>
      <c r="D458" s="2"/>
      <c r="E458" s="2"/>
      <c r="F458" s="3"/>
      <c r="G458" s="8" t="s">
        <v>856</v>
      </c>
      <c r="H458" s="9"/>
      <c r="I458" s="9"/>
      <c r="J458" s="10"/>
      <c r="K458" s="10"/>
      <c r="L458" s="22"/>
      <c r="M458" s="23">
        <f>SUBTOTAL(9,M452:M457)</f>
        <v>203</v>
      </c>
    </row>
    <row r="459" spans="1:13" ht="48" customHeight="1" outlineLevel="2" x14ac:dyDescent="0.25">
      <c r="A459" s="2" t="s">
        <v>11</v>
      </c>
      <c r="B459" s="2" t="s">
        <v>274</v>
      </c>
      <c r="C459" s="2" t="s">
        <v>172</v>
      </c>
      <c r="D459" s="2" t="s">
        <v>195</v>
      </c>
      <c r="E459" s="1" t="s">
        <v>180</v>
      </c>
      <c r="F459" s="14" t="s">
        <v>592</v>
      </c>
      <c r="G459" s="1" t="s">
        <v>592</v>
      </c>
      <c r="H459" s="1" t="s">
        <v>409</v>
      </c>
      <c r="I459" s="1" t="s">
        <v>578</v>
      </c>
      <c r="J459" s="4">
        <v>7.5</v>
      </c>
      <c r="K459" s="4">
        <v>14.99</v>
      </c>
      <c r="L459" s="20" t="s">
        <v>298</v>
      </c>
      <c r="M459" s="21">
        <v>23</v>
      </c>
    </row>
    <row r="460" spans="1:13" outlineLevel="2" x14ac:dyDescent="0.25">
      <c r="A460" s="2" t="s">
        <v>11</v>
      </c>
      <c r="B460" s="2" t="s">
        <v>274</v>
      </c>
      <c r="C460" s="2" t="s">
        <v>172</v>
      </c>
      <c r="D460" s="2" t="s">
        <v>195</v>
      </c>
      <c r="E460" s="2" t="s">
        <v>180</v>
      </c>
      <c r="F460" s="2"/>
      <c r="G460" s="2" t="s">
        <v>592</v>
      </c>
      <c r="H460" s="2" t="s">
        <v>409</v>
      </c>
      <c r="I460" s="2" t="s">
        <v>578</v>
      </c>
      <c r="J460" s="5">
        <v>7.5</v>
      </c>
      <c r="K460" s="5">
        <v>14.99</v>
      </c>
      <c r="L460" s="20" t="s">
        <v>287</v>
      </c>
      <c r="M460" s="21">
        <v>23</v>
      </c>
    </row>
    <row r="461" spans="1:13" outlineLevel="2" x14ac:dyDescent="0.25">
      <c r="A461" s="2" t="s">
        <v>11</v>
      </c>
      <c r="B461" s="2" t="s">
        <v>274</v>
      </c>
      <c r="C461" s="2" t="s">
        <v>172</v>
      </c>
      <c r="D461" s="2" t="s">
        <v>195</v>
      </c>
      <c r="E461" s="2" t="s">
        <v>180</v>
      </c>
      <c r="F461" s="2"/>
      <c r="G461" s="2" t="s">
        <v>592</v>
      </c>
      <c r="H461" s="2" t="s">
        <v>409</v>
      </c>
      <c r="I461" s="2" t="s">
        <v>578</v>
      </c>
      <c r="J461" s="5">
        <v>7.5</v>
      </c>
      <c r="K461" s="5">
        <v>14.99</v>
      </c>
      <c r="L461" s="20" t="s">
        <v>288</v>
      </c>
      <c r="M461" s="21">
        <v>28</v>
      </c>
    </row>
    <row r="462" spans="1:13" outlineLevel="1" x14ac:dyDescent="0.25">
      <c r="A462" s="2"/>
      <c r="B462" s="2"/>
      <c r="C462" s="2"/>
      <c r="D462" s="2"/>
      <c r="E462" s="2"/>
      <c r="F462" s="3"/>
      <c r="G462" s="8" t="s">
        <v>857</v>
      </c>
      <c r="H462" s="9"/>
      <c r="I462" s="9"/>
      <c r="J462" s="10"/>
      <c r="K462" s="10"/>
      <c r="L462" s="22"/>
      <c r="M462" s="23">
        <f>SUBTOTAL(9,M459:M461)</f>
        <v>74</v>
      </c>
    </row>
    <row r="463" spans="1:13" ht="48" customHeight="1" outlineLevel="2" x14ac:dyDescent="0.25">
      <c r="A463" s="2" t="s">
        <v>11</v>
      </c>
      <c r="B463" s="2" t="s">
        <v>274</v>
      </c>
      <c r="C463" s="2" t="s">
        <v>172</v>
      </c>
      <c r="D463" s="2" t="s">
        <v>195</v>
      </c>
      <c r="E463" s="2" t="s">
        <v>180</v>
      </c>
      <c r="F463" s="14" t="s">
        <v>593</v>
      </c>
      <c r="G463" s="1" t="s">
        <v>593</v>
      </c>
      <c r="H463" s="1" t="s">
        <v>409</v>
      </c>
      <c r="I463" s="1" t="s">
        <v>579</v>
      </c>
      <c r="J463" s="4">
        <v>7.5</v>
      </c>
      <c r="K463" s="4">
        <v>14.99</v>
      </c>
      <c r="L463" s="20" t="s">
        <v>298</v>
      </c>
      <c r="M463" s="21">
        <v>24</v>
      </c>
    </row>
    <row r="464" spans="1:13" outlineLevel="2" x14ac:dyDescent="0.25">
      <c r="A464" s="2" t="s">
        <v>11</v>
      </c>
      <c r="B464" s="2" t="s">
        <v>274</v>
      </c>
      <c r="C464" s="2" t="s">
        <v>172</v>
      </c>
      <c r="D464" s="2" t="s">
        <v>195</v>
      </c>
      <c r="E464" s="2" t="s">
        <v>180</v>
      </c>
      <c r="F464" s="2"/>
      <c r="G464" s="2" t="s">
        <v>593</v>
      </c>
      <c r="H464" s="2" t="s">
        <v>409</v>
      </c>
      <c r="I464" s="2" t="s">
        <v>579</v>
      </c>
      <c r="J464" s="5">
        <v>7.5</v>
      </c>
      <c r="K464" s="5">
        <v>14.99</v>
      </c>
      <c r="L464" s="20" t="s">
        <v>287</v>
      </c>
      <c r="M464" s="21">
        <v>25</v>
      </c>
    </row>
    <row r="465" spans="1:13" outlineLevel="2" x14ac:dyDescent="0.25">
      <c r="A465" s="2" t="s">
        <v>11</v>
      </c>
      <c r="B465" s="2" t="s">
        <v>274</v>
      </c>
      <c r="C465" s="2" t="s">
        <v>172</v>
      </c>
      <c r="D465" s="2" t="s">
        <v>195</v>
      </c>
      <c r="E465" s="2" t="s">
        <v>180</v>
      </c>
      <c r="F465" s="2"/>
      <c r="G465" s="2" t="s">
        <v>593</v>
      </c>
      <c r="H465" s="2" t="s">
        <v>409</v>
      </c>
      <c r="I465" s="2" t="s">
        <v>579</v>
      </c>
      <c r="J465" s="5">
        <v>7.5</v>
      </c>
      <c r="K465" s="5">
        <v>14.99</v>
      </c>
      <c r="L465" s="20" t="s">
        <v>288</v>
      </c>
      <c r="M465" s="21">
        <v>23</v>
      </c>
    </row>
    <row r="466" spans="1:13" outlineLevel="2" x14ac:dyDescent="0.25">
      <c r="A466" s="2" t="s">
        <v>11</v>
      </c>
      <c r="B466" s="2" t="s">
        <v>274</v>
      </c>
      <c r="C466" s="2" t="s">
        <v>172</v>
      </c>
      <c r="D466" s="2" t="s">
        <v>195</v>
      </c>
      <c r="E466" s="2" t="s">
        <v>180</v>
      </c>
      <c r="F466" s="2"/>
      <c r="G466" s="2" t="s">
        <v>593</v>
      </c>
      <c r="H466" s="2" t="s">
        <v>409</v>
      </c>
      <c r="I466" s="2" t="s">
        <v>579</v>
      </c>
      <c r="J466" s="5">
        <v>7.5</v>
      </c>
      <c r="K466" s="5">
        <v>14.99</v>
      </c>
      <c r="L466" s="20" t="s">
        <v>277</v>
      </c>
      <c r="M466" s="21">
        <v>11</v>
      </c>
    </row>
    <row r="467" spans="1:13" outlineLevel="1" x14ac:dyDescent="0.25">
      <c r="A467" s="2"/>
      <c r="B467" s="2"/>
      <c r="C467" s="2"/>
      <c r="D467" s="2"/>
      <c r="E467" s="2"/>
      <c r="F467" s="3"/>
      <c r="G467" s="8" t="s">
        <v>858</v>
      </c>
      <c r="H467" s="9"/>
      <c r="I467" s="9"/>
      <c r="J467" s="10"/>
      <c r="K467" s="10"/>
      <c r="L467" s="22"/>
      <c r="M467" s="23">
        <f>SUBTOTAL(9,M463:M466)</f>
        <v>83</v>
      </c>
    </row>
    <row r="468" spans="1:13" ht="48" customHeight="1" outlineLevel="2" x14ac:dyDescent="0.25">
      <c r="A468" s="2" t="s">
        <v>11</v>
      </c>
      <c r="B468" s="2" t="s">
        <v>274</v>
      </c>
      <c r="C468" s="2" t="s">
        <v>172</v>
      </c>
      <c r="D468" s="2" t="s">
        <v>195</v>
      </c>
      <c r="E468" s="2" t="s">
        <v>180</v>
      </c>
      <c r="F468" s="14" t="s">
        <v>594</v>
      </c>
      <c r="G468" s="1" t="s">
        <v>594</v>
      </c>
      <c r="H468" s="1" t="s">
        <v>411</v>
      </c>
      <c r="I468" s="1" t="s">
        <v>377</v>
      </c>
      <c r="J468" s="4">
        <v>22.5</v>
      </c>
      <c r="K468" s="4">
        <v>44.99</v>
      </c>
      <c r="L468" s="20" t="s">
        <v>289</v>
      </c>
      <c r="M468" s="21">
        <v>11</v>
      </c>
    </row>
    <row r="469" spans="1:13" outlineLevel="2" x14ac:dyDescent="0.25">
      <c r="A469" s="2" t="s">
        <v>11</v>
      </c>
      <c r="B469" s="2" t="s">
        <v>274</v>
      </c>
      <c r="C469" s="2" t="s">
        <v>172</v>
      </c>
      <c r="D469" s="2" t="s">
        <v>195</v>
      </c>
      <c r="E469" s="2" t="s">
        <v>180</v>
      </c>
      <c r="F469" s="2"/>
      <c r="G469" s="2" t="s">
        <v>594</v>
      </c>
      <c r="H469" s="2" t="s">
        <v>411</v>
      </c>
      <c r="I469" s="2" t="s">
        <v>377</v>
      </c>
      <c r="J469" s="5">
        <v>22.5</v>
      </c>
      <c r="K469" s="5">
        <v>44.99</v>
      </c>
      <c r="L469" s="20" t="s">
        <v>287</v>
      </c>
      <c r="M469" s="21">
        <v>12</v>
      </c>
    </row>
    <row r="470" spans="1:13" outlineLevel="2" x14ac:dyDescent="0.25">
      <c r="A470" s="2" t="s">
        <v>11</v>
      </c>
      <c r="B470" s="2" t="s">
        <v>274</v>
      </c>
      <c r="C470" s="2" t="s">
        <v>172</v>
      </c>
      <c r="D470" s="2" t="s">
        <v>195</v>
      </c>
      <c r="E470" s="2" t="s">
        <v>180</v>
      </c>
      <c r="F470" s="2"/>
      <c r="G470" s="2" t="s">
        <v>594</v>
      </c>
      <c r="H470" s="2" t="s">
        <v>411</v>
      </c>
      <c r="I470" s="2" t="s">
        <v>377</v>
      </c>
      <c r="J470" s="5">
        <v>22.5</v>
      </c>
      <c r="K470" s="5">
        <v>44.99</v>
      </c>
      <c r="L470" s="20" t="s">
        <v>288</v>
      </c>
      <c r="M470" s="21">
        <v>18</v>
      </c>
    </row>
    <row r="471" spans="1:13" outlineLevel="2" x14ac:dyDescent="0.25">
      <c r="A471" s="2" t="s">
        <v>11</v>
      </c>
      <c r="B471" s="2" t="s">
        <v>274</v>
      </c>
      <c r="C471" s="2" t="s">
        <v>172</v>
      </c>
      <c r="D471" s="2" t="s">
        <v>195</v>
      </c>
      <c r="E471" s="2" t="s">
        <v>180</v>
      </c>
      <c r="F471" s="2"/>
      <c r="G471" s="2" t="s">
        <v>594</v>
      </c>
      <c r="H471" s="2" t="s">
        <v>411</v>
      </c>
      <c r="I471" s="2" t="s">
        <v>377</v>
      </c>
      <c r="J471" s="5">
        <v>22.5</v>
      </c>
      <c r="K471" s="5">
        <v>44.99</v>
      </c>
      <c r="L471" s="20" t="s">
        <v>277</v>
      </c>
      <c r="M471" s="21">
        <v>19</v>
      </c>
    </row>
    <row r="472" spans="1:13" outlineLevel="1" x14ac:dyDescent="0.25">
      <c r="A472" s="2"/>
      <c r="B472" s="2"/>
      <c r="C472" s="2"/>
      <c r="D472" s="2"/>
      <c r="E472" s="2"/>
      <c r="F472" s="3"/>
      <c r="G472" s="8" t="s">
        <v>859</v>
      </c>
      <c r="H472" s="9"/>
      <c r="I472" s="9"/>
      <c r="J472" s="10"/>
      <c r="K472" s="10"/>
      <c r="L472" s="22"/>
      <c r="M472" s="23">
        <f>SUBTOTAL(9,M468:M471)</f>
        <v>60</v>
      </c>
    </row>
    <row r="473" spans="1:13" ht="48" customHeight="1" outlineLevel="2" x14ac:dyDescent="0.25">
      <c r="A473" s="2" t="s">
        <v>11</v>
      </c>
      <c r="B473" s="2" t="s">
        <v>274</v>
      </c>
      <c r="C473" s="2" t="s">
        <v>172</v>
      </c>
      <c r="D473" s="2" t="s">
        <v>195</v>
      </c>
      <c r="E473" s="2" t="s">
        <v>180</v>
      </c>
      <c r="F473" s="14" t="s">
        <v>410</v>
      </c>
      <c r="G473" s="1" t="s">
        <v>410</v>
      </c>
      <c r="H473" s="1" t="s">
        <v>411</v>
      </c>
      <c r="I473" s="1" t="s">
        <v>291</v>
      </c>
      <c r="J473" s="4">
        <v>22.5</v>
      </c>
      <c r="K473" s="4">
        <v>44.99</v>
      </c>
      <c r="L473" s="20" t="s">
        <v>289</v>
      </c>
      <c r="M473" s="21">
        <v>77</v>
      </c>
    </row>
    <row r="474" spans="1:13" outlineLevel="2" x14ac:dyDescent="0.25">
      <c r="A474" s="2" t="s">
        <v>11</v>
      </c>
      <c r="B474" s="2" t="s">
        <v>274</v>
      </c>
      <c r="C474" s="2" t="s">
        <v>172</v>
      </c>
      <c r="D474" s="2" t="s">
        <v>195</v>
      </c>
      <c r="E474" s="2" t="s">
        <v>180</v>
      </c>
      <c r="F474" s="2"/>
      <c r="G474" s="2" t="s">
        <v>410</v>
      </c>
      <c r="H474" s="2" t="s">
        <v>411</v>
      </c>
      <c r="I474" s="2" t="s">
        <v>291</v>
      </c>
      <c r="J474" s="5">
        <v>22.5</v>
      </c>
      <c r="K474" s="5">
        <v>44.99</v>
      </c>
      <c r="L474" s="20" t="s">
        <v>287</v>
      </c>
      <c r="M474" s="21">
        <v>77</v>
      </c>
    </row>
    <row r="475" spans="1:13" outlineLevel="2" x14ac:dyDescent="0.25">
      <c r="A475" s="2" t="s">
        <v>11</v>
      </c>
      <c r="B475" s="2" t="s">
        <v>274</v>
      </c>
      <c r="C475" s="2" t="s">
        <v>172</v>
      </c>
      <c r="D475" s="2" t="s">
        <v>195</v>
      </c>
      <c r="E475" s="2" t="s">
        <v>180</v>
      </c>
      <c r="F475" s="2"/>
      <c r="G475" s="2" t="s">
        <v>410</v>
      </c>
      <c r="H475" s="2" t="s">
        <v>411</v>
      </c>
      <c r="I475" s="2" t="s">
        <v>291</v>
      </c>
      <c r="J475" s="5">
        <v>22.5</v>
      </c>
      <c r="K475" s="5">
        <v>44.99</v>
      </c>
      <c r="L475" s="20" t="s">
        <v>288</v>
      </c>
      <c r="M475" s="21">
        <v>73</v>
      </c>
    </row>
    <row r="476" spans="1:13" outlineLevel="2" x14ac:dyDescent="0.25">
      <c r="A476" s="2" t="s">
        <v>11</v>
      </c>
      <c r="B476" s="2" t="s">
        <v>274</v>
      </c>
      <c r="C476" s="2" t="s">
        <v>172</v>
      </c>
      <c r="D476" s="2" t="s">
        <v>195</v>
      </c>
      <c r="E476" s="2" t="s">
        <v>180</v>
      </c>
      <c r="F476" s="2"/>
      <c r="G476" s="2" t="s">
        <v>410</v>
      </c>
      <c r="H476" s="2" t="s">
        <v>411</v>
      </c>
      <c r="I476" s="2" t="s">
        <v>291</v>
      </c>
      <c r="J476" s="5">
        <v>22.5</v>
      </c>
      <c r="K476" s="5">
        <v>44.99</v>
      </c>
      <c r="L476" s="20" t="s">
        <v>286</v>
      </c>
      <c r="M476" s="21">
        <v>19</v>
      </c>
    </row>
    <row r="477" spans="1:13" outlineLevel="2" x14ac:dyDescent="0.25">
      <c r="A477" s="2" t="s">
        <v>11</v>
      </c>
      <c r="B477" s="2" t="s">
        <v>274</v>
      </c>
      <c r="C477" s="2" t="s">
        <v>172</v>
      </c>
      <c r="D477" s="2" t="s">
        <v>195</v>
      </c>
      <c r="E477" s="2" t="s">
        <v>180</v>
      </c>
      <c r="F477" s="2"/>
      <c r="G477" s="2" t="s">
        <v>410</v>
      </c>
      <c r="H477" s="2" t="s">
        <v>411</v>
      </c>
      <c r="I477" s="2" t="s">
        <v>291</v>
      </c>
      <c r="J477" s="5">
        <v>22.5</v>
      </c>
      <c r="K477" s="5">
        <v>44.99</v>
      </c>
      <c r="L477" s="20" t="s">
        <v>277</v>
      </c>
      <c r="M477" s="21">
        <v>58</v>
      </c>
    </row>
    <row r="478" spans="1:13" outlineLevel="1" x14ac:dyDescent="0.25">
      <c r="A478" s="2"/>
      <c r="B478" s="2"/>
      <c r="C478" s="2"/>
      <c r="D478" s="2"/>
      <c r="E478" s="2"/>
      <c r="F478" s="3"/>
      <c r="G478" s="8" t="s">
        <v>860</v>
      </c>
      <c r="H478" s="9"/>
      <c r="I478" s="9"/>
      <c r="J478" s="10"/>
      <c r="K478" s="10"/>
      <c r="L478" s="22"/>
      <c r="M478" s="23">
        <f>SUBTOTAL(9,M473:M477)</f>
        <v>304</v>
      </c>
    </row>
    <row r="479" spans="1:13" ht="48" customHeight="1" outlineLevel="2" x14ac:dyDescent="0.25">
      <c r="A479" s="2" t="s">
        <v>11</v>
      </c>
      <c r="B479" s="2" t="s">
        <v>274</v>
      </c>
      <c r="C479" s="2" t="s">
        <v>172</v>
      </c>
      <c r="D479" s="2" t="s">
        <v>195</v>
      </c>
      <c r="E479" s="2" t="s">
        <v>180</v>
      </c>
      <c r="F479" s="14" t="s">
        <v>595</v>
      </c>
      <c r="G479" s="1" t="s">
        <v>595</v>
      </c>
      <c r="H479" s="1" t="s">
        <v>413</v>
      </c>
      <c r="I479" s="1" t="s">
        <v>572</v>
      </c>
      <c r="J479" s="4">
        <v>18.2</v>
      </c>
      <c r="K479" s="4">
        <v>39.99</v>
      </c>
      <c r="L479" s="20" t="s">
        <v>289</v>
      </c>
      <c r="M479" s="21">
        <v>17</v>
      </c>
    </row>
    <row r="480" spans="1:13" outlineLevel="2" x14ac:dyDescent="0.25">
      <c r="A480" s="2" t="s">
        <v>11</v>
      </c>
      <c r="B480" s="2" t="s">
        <v>274</v>
      </c>
      <c r="C480" s="2" t="s">
        <v>172</v>
      </c>
      <c r="D480" s="2" t="s">
        <v>195</v>
      </c>
      <c r="E480" s="2" t="s">
        <v>180</v>
      </c>
      <c r="F480" s="2"/>
      <c r="G480" s="2" t="s">
        <v>595</v>
      </c>
      <c r="H480" s="2" t="s">
        <v>413</v>
      </c>
      <c r="I480" s="2" t="s">
        <v>572</v>
      </c>
      <c r="J480" s="5">
        <v>18.2</v>
      </c>
      <c r="K480" s="5">
        <v>39.99</v>
      </c>
      <c r="L480" s="20" t="s">
        <v>287</v>
      </c>
      <c r="M480" s="21">
        <v>20</v>
      </c>
    </row>
    <row r="481" spans="1:13" outlineLevel="2" x14ac:dyDescent="0.25">
      <c r="A481" s="2" t="s">
        <v>11</v>
      </c>
      <c r="B481" s="2" t="s">
        <v>274</v>
      </c>
      <c r="C481" s="2" t="s">
        <v>172</v>
      </c>
      <c r="D481" s="2" t="s">
        <v>195</v>
      </c>
      <c r="E481" s="2" t="s">
        <v>180</v>
      </c>
      <c r="F481" s="2"/>
      <c r="G481" s="2" t="s">
        <v>595</v>
      </c>
      <c r="H481" s="2" t="s">
        <v>413</v>
      </c>
      <c r="I481" s="2" t="s">
        <v>572</v>
      </c>
      <c r="J481" s="5">
        <v>18.2</v>
      </c>
      <c r="K481" s="5">
        <v>39.99</v>
      </c>
      <c r="L481" s="20" t="s">
        <v>288</v>
      </c>
      <c r="M481" s="21">
        <v>21</v>
      </c>
    </row>
    <row r="482" spans="1:13" outlineLevel="2" x14ac:dyDescent="0.25">
      <c r="A482" s="2" t="s">
        <v>11</v>
      </c>
      <c r="B482" s="2" t="s">
        <v>274</v>
      </c>
      <c r="C482" s="2" t="s">
        <v>172</v>
      </c>
      <c r="D482" s="2" t="s">
        <v>195</v>
      </c>
      <c r="E482" s="2" t="s">
        <v>180</v>
      </c>
      <c r="F482" s="2"/>
      <c r="G482" s="2" t="s">
        <v>595</v>
      </c>
      <c r="H482" s="2" t="s">
        <v>413</v>
      </c>
      <c r="I482" s="2" t="s">
        <v>572</v>
      </c>
      <c r="J482" s="5">
        <v>18.2</v>
      </c>
      <c r="K482" s="5">
        <v>39.99</v>
      </c>
      <c r="L482" s="20" t="s">
        <v>277</v>
      </c>
      <c r="M482" s="21">
        <v>20</v>
      </c>
    </row>
    <row r="483" spans="1:13" outlineLevel="1" x14ac:dyDescent="0.25">
      <c r="A483" s="2"/>
      <c r="B483" s="2"/>
      <c r="C483" s="2"/>
      <c r="D483" s="2"/>
      <c r="E483" s="2"/>
      <c r="F483" s="3"/>
      <c r="G483" s="8" t="s">
        <v>861</v>
      </c>
      <c r="H483" s="9"/>
      <c r="I483" s="9"/>
      <c r="J483" s="10"/>
      <c r="K483" s="10"/>
      <c r="L483" s="22"/>
      <c r="M483" s="23">
        <f>SUBTOTAL(9,M479:M482)</f>
        <v>78</v>
      </c>
    </row>
    <row r="484" spans="1:13" ht="48" customHeight="1" outlineLevel="2" x14ac:dyDescent="0.25">
      <c r="A484" s="2" t="s">
        <v>11</v>
      </c>
      <c r="B484" s="2" t="s">
        <v>274</v>
      </c>
      <c r="C484" s="2" t="s">
        <v>172</v>
      </c>
      <c r="D484" s="2" t="s">
        <v>195</v>
      </c>
      <c r="E484" s="2" t="s">
        <v>180</v>
      </c>
      <c r="F484" s="14" t="s">
        <v>596</v>
      </c>
      <c r="G484" s="1" t="s">
        <v>596</v>
      </c>
      <c r="H484" s="1" t="s">
        <v>413</v>
      </c>
      <c r="I484" s="1" t="s">
        <v>328</v>
      </c>
      <c r="J484" s="4">
        <v>20</v>
      </c>
      <c r="K484" s="4">
        <v>39.99</v>
      </c>
      <c r="L484" s="20" t="s">
        <v>289</v>
      </c>
      <c r="M484" s="21">
        <v>13</v>
      </c>
    </row>
    <row r="485" spans="1:13" outlineLevel="2" x14ac:dyDescent="0.25">
      <c r="A485" s="2" t="s">
        <v>11</v>
      </c>
      <c r="B485" s="2" t="s">
        <v>274</v>
      </c>
      <c r="C485" s="2" t="s">
        <v>172</v>
      </c>
      <c r="D485" s="2" t="s">
        <v>195</v>
      </c>
      <c r="E485" s="2" t="s">
        <v>180</v>
      </c>
      <c r="F485" s="2"/>
      <c r="G485" s="2" t="s">
        <v>596</v>
      </c>
      <c r="H485" s="2" t="s">
        <v>413</v>
      </c>
      <c r="I485" s="2" t="s">
        <v>328</v>
      </c>
      <c r="J485" s="5">
        <v>20</v>
      </c>
      <c r="K485" s="5">
        <v>39.99</v>
      </c>
      <c r="L485" s="20" t="s">
        <v>287</v>
      </c>
      <c r="M485" s="21">
        <v>18</v>
      </c>
    </row>
    <row r="486" spans="1:13" outlineLevel="2" x14ac:dyDescent="0.25">
      <c r="A486" s="2" t="s">
        <v>11</v>
      </c>
      <c r="B486" s="2" t="s">
        <v>274</v>
      </c>
      <c r="C486" s="2" t="s">
        <v>172</v>
      </c>
      <c r="D486" s="2" t="s">
        <v>195</v>
      </c>
      <c r="E486" s="2" t="s">
        <v>180</v>
      </c>
      <c r="F486" s="2"/>
      <c r="G486" s="2" t="s">
        <v>596</v>
      </c>
      <c r="H486" s="2" t="s">
        <v>413</v>
      </c>
      <c r="I486" s="2" t="s">
        <v>328</v>
      </c>
      <c r="J486" s="5">
        <v>20</v>
      </c>
      <c r="K486" s="5">
        <v>39.99</v>
      </c>
      <c r="L486" s="20" t="s">
        <v>288</v>
      </c>
      <c r="M486" s="21">
        <v>18</v>
      </c>
    </row>
    <row r="487" spans="1:13" outlineLevel="2" x14ac:dyDescent="0.25">
      <c r="A487" s="2" t="s">
        <v>11</v>
      </c>
      <c r="B487" s="2" t="s">
        <v>274</v>
      </c>
      <c r="C487" s="2" t="s">
        <v>172</v>
      </c>
      <c r="D487" s="2" t="s">
        <v>195</v>
      </c>
      <c r="E487" s="2" t="s">
        <v>180</v>
      </c>
      <c r="F487" s="2"/>
      <c r="G487" s="2" t="s">
        <v>596</v>
      </c>
      <c r="H487" s="2" t="s">
        <v>413</v>
      </c>
      <c r="I487" s="2" t="s">
        <v>328</v>
      </c>
      <c r="J487" s="5">
        <v>20</v>
      </c>
      <c r="K487" s="5">
        <v>39.99</v>
      </c>
      <c r="L487" s="20" t="s">
        <v>277</v>
      </c>
      <c r="M487" s="21">
        <v>11</v>
      </c>
    </row>
    <row r="488" spans="1:13" outlineLevel="1" x14ac:dyDescent="0.25">
      <c r="A488" s="2"/>
      <c r="B488" s="2"/>
      <c r="C488" s="2"/>
      <c r="D488" s="2"/>
      <c r="E488" s="2"/>
      <c r="F488" s="3"/>
      <c r="G488" s="8" t="s">
        <v>862</v>
      </c>
      <c r="H488" s="9"/>
      <c r="I488" s="9"/>
      <c r="J488" s="10"/>
      <c r="K488" s="10"/>
      <c r="L488" s="22"/>
      <c r="M488" s="23">
        <f>SUBTOTAL(9,M484:M487)</f>
        <v>60</v>
      </c>
    </row>
    <row r="489" spans="1:13" ht="48" customHeight="1" outlineLevel="2" x14ac:dyDescent="0.25">
      <c r="A489" s="2" t="s">
        <v>11</v>
      </c>
      <c r="B489" s="2" t="s">
        <v>274</v>
      </c>
      <c r="C489" s="2" t="s">
        <v>172</v>
      </c>
      <c r="D489" s="2" t="s">
        <v>195</v>
      </c>
      <c r="E489" s="2" t="s">
        <v>180</v>
      </c>
      <c r="F489" s="14" t="s">
        <v>597</v>
      </c>
      <c r="G489" s="1" t="s">
        <v>597</v>
      </c>
      <c r="H489" s="1" t="s">
        <v>413</v>
      </c>
      <c r="I489" s="1" t="s">
        <v>324</v>
      </c>
      <c r="J489" s="4">
        <v>20</v>
      </c>
      <c r="K489" s="4">
        <v>39.99</v>
      </c>
      <c r="L489" s="20" t="s">
        <v>289</v>
      </c>
      <c r="M489" s="21">
        <v>10</v>
      </c>
    </row>
    <row r="490" spans="1:13" outlineLevel="2" x14ac:dyDescent="0.25">
      <c r="A490" s="2" t="s">
        <v>11</v>
      </c>
      <c r="B490" s="2" t="s">
        <v>274</v>
      </c>
      <c r="C490" s="2" t="s">
        <v>172</v>
      </c>
      <c r="D490" s="2" t="s">
        <v>195</v>
      </c>
      <c r="E490" s="2" t="s">
        <v>180</v>
      </c>
      <c r="F490" s="2"/>
      <c r="G490" s="2" t="s">
        <v>597</v>
      </c>
      <c r="H490" s="2" t="s">
        <v>413</v>
      </c>
      <c r="I490" s="2" t="s">
        <v>324</v>
      </c>
      <c r="J490" s="5">
        <v>20</v>
      </c>
      <c r="K490" s="5">
        <v>39.99</v>
      </c>
      <c r="L490" s="20" t="s">
        <v>287</v>
      </c>
      <c r="M490" s="21">
        <v>13</v>
      </c>
    </row>
    <row r="491" spans="1:13" outlineLevel="2" x14ac:dyDescent="0.25">
      <c r="A491" s="2" t="s">
        <v>11</v>
      </c>
      <c r="B491" s="2" t="s">
        <v>274</v>
      </c>
      <c r="C491" s="2" t="s">
        <v>172</v>
      </c>
      <c r="D491" s="2" t="s">
        <v>195</v>
      </c>
      <c r="E491" s="2" t="s">
        <v>180</v>
      </c>
      <c r="F491" s="2"/>
      <c r="G491" s="2" t="s">
        <v>597</v>
      </c>
      <c r="H491" s="2" t="s">
        <v>413</v>
      </c>
      <c r="I491" s="2" t="s">
        <v>324</v>
      </c>
      <c r="J491" s="5">
        <v>20</v>
      </c>
      <c r="K491" s="5">
        <v>39.99</v>
      </c>
      <c r="L491" s="20" t="s">
        <v>288</v>
      </c>
      <c r="M491" s="21">
        <v>11</v>
      </c>
    </row>
    <row r="492" spans="1:13" outlineLevel="1" x14ac:dyDescent="0.25">
      <c r="A492" s="2"/>
      <c r="B492" s="2"/>
      <c r="C492" s="2"/>
      <c r="D492" s="2"/>
      <c r="E492" s="2"/>
      <c r="F492" s="3"/>
      <c r="G492" s="8" t="s">
        <v>863</v>
      </c>
      <c r="H492" s="9"/>
      <c r="I492" s="9"/>
      <c r="J492" s="10"/>
      <c r="K492" s="10"/>
      <c r="L492" s="22"/>
      <c r="M492" s="23">
        <f>SUBTOTAL(9,M489:M491)</f>
        <v>34</v>
      </c>
    </row>
    <row r="493" spans="1:13" ht="48" customHeight="1" outlineLevel="2" x14ac:dyDescent="0.25">
      <c r="A493" s="2" t="s">
        <v>11</v>
      </c>
      <c r="B493" s="2" t="s">
        <v>274</v>
      </c>
      <c r="C493" s="2" t="s">
        <v>172</v>
      </c>
      <c r="D493" s="2" t="s">
        <v>195</v>
      </c>
      <c r="E493" s="2" t="s">
        <v>180</v>
      </c>
      <c r="F493" s="14" t="s">
        <v>412</v>
      </c>
      <c r="G493" s="1" t="s">
        <v>412</v>
      </c>
      <c r="H493" s="1" t="s">
        <v>413</v>
      </c>
      <c r="I493" s="1" t="s">
        <v>385</v>
      </c>
      <c r="J493" s="4">
        <v>20</v>
      </c>
      <c r="K493" s="4">
        <v>39.99</v>
      </c>
      <c r="L493" s="20" t="s">
        <v>287</v>
      </c>
      <c r="M493" s="21">
        <v>11</v>
      </c>
    </row>
    <row r="494" spans="1:13" outlineLevel="2" x14ac:dyDescent="0.25">
      <c r="A494" s="2" t="s">
        <v>11</v>
      </c>
      <c r="B494" s="2" t="s">
        <v>274</v>
      </c>
      <c r="C494" s="2" t="s">
        <v>172</v>
      </c>
      <c r="D494" s="2" t="s">
        <v>195</v>
      </c>
      <c r="E494" s="2" t="s">
        <v>180</v>
      </c>
      <c r="F494" s="2"/>
      <c r="G494" s="2" t="s">
        <v>412</v>
      </c>
      <c r="H494" s="2" t="s">
        <v>413</v>
      </c>
      <c r="I494" s="2" t="s">
        <v>385</v>
      </c>
      <c r="J494" s="5">
        <v>20</v>
      </c>
      <c r="K494" s="5">
        <v>39.99</v>
      </c>
      <c r="L494" s="20" t="s">
        <v>286</v>
      </c>
      <c r="M494" s="21">
        <v>13</v>
      </c>
    </row>
    <row r="495" spans="1:13" outlineLevel="2" x14ac:dyDescent="0.25">
      <c r="A495" s="2" t="s">
        <v>11</v>
      </c>
      <c r="B495" s="2" t="s">
        <v>274</v>
      </c>
      <c r="C495" s="2" t="s">
        <v>172</v>
      </c>
      <c r="D495" s="2" t="s">
        <v>195</v>
      </c>
      <c r="E495" s="2" t="s">
        <v>180</v>
      </c>
      <c r="F495" s="2"/>
      <c r="G495" s="2" t="s">
        <v>412</v>
      </c>
      <c r="H495" s="2" t="s">
        <v>413</v>
      </c>
      <c r="I495" s="2" t="s">
        <v>385</v>
      </c>
      <c r="J495" s="5">
        <v>20</v>
      </c>
      <c r="K495" s="5">
        <v>39.99</v>
      </c>
      <c r="L495" s="20" t="s">
        <v>277</v>
      </c>
      <c r="M495" s="21">
        <v>10</v>
      </c>
    </row>
    <row r="496" spans="1:13" outlineLevel="1" x14ac:dyDescent="0.25">
      <c r="A496" s="2"/>
      <c r="B496" s="2"/>
      <c r="C496" s="2"/>
      <c r="D496" s="2"/>
      <c r="E496" s="2"/>
      <c r="F496" s="3"/>
      <c r="G496" s="8" t="s">
        <v>864</v>
      </c>
      <c r="H496" s="9"/>
      <c r="I496" s="9"/>
      <c r="J496" s="10"/>
      <c r="K496" s="10"/>
      <c r="L496" s="22"/>
      <c r="M496" s="23">
        <f>SUBTOTAL(9,M493:M495)</f>
        <v>34</v>
      </c>
    </row>
    <row r="497" spans="1:13" ht="48" customHeight="1" outlineLevel="2" x14ac:dyDescent="0.25">
      <c r="A497" s="2" t="s">
        <v>11</v>
      </c>
      <c r="B497" s="2" t="s">
        <v>274</v>
      </c>
      <c r="C497" s="2" t="s">
        <v>172</v>
      </c>
      <c r="D497" s="2" t="s">
        <v>195</v>
      </c>
      <c r="E497" s="2" t="s">
        <v>180</v>
      </c>
      <c r="F497" s="14" t="s">
        <v>414</v>
      </c>
      <c r="G497" s="1" t="s">
        <v>414</v>
      </c>
      <c r="H497" s="1" t="s">
        <v>415</v>
      </c>
      <c r="I497" s="1" t="s">
        <v>378</v>
      </c>
      <c r="J497" s="4">
        <v>22.5</v>
      </c>
      <c r="K497" s="4">
        <v>44.99</v>
      </c>
      <c r="L497" s="20" t="s">
        <v>287</v>
      </c>
      <c r="M497" s="21">
        <v>11</v>
      </c>
    </row>
    <row r="498" spans="1:13" outlineLevel="2" x14ac:dyDescent="0.25">
      <c r="A498" s="2" t="s">
        <v>11</v>
      </c>
      <c r="B498" s="2" t="s">
        <v>274</v>
      </c>
      <c r="C498" s="2" t="s">
        <v>172</v>
      </c>
      <c r="D498" s="2" t="s">
        <v>195</v>
      </c>
      <c r="E498" s="2" t="s">
        <v>180</v>
      </c>
      <c r="F498" s="2"/>
      <c r="G498" s="2" t="s">
        <v>414</v>
      </c>
      <c r="H498" s="2" t="s">
        <v>415</v>
      </c>
      <c r="I498" s="2" t="s">
        <v>378</v>
      </c>
      <c r="J498" s="5">
        <v>22.5</v>
      </c>
      <c r="K498" s="5">
        <v>44.99</v>
      </c>
      <c r="L498" s="20" t="s">
        <v>288</v>
      </c>
      <c r="M498" s="21">
        <v>13</v>
      </c>
    </row>
    <row r="499" spans="1:13" outlineLevel="2" x14ac:dyDescent="0.25">
      <c r="A499" s="2" t="s">
        <v>11</v>
      </c>
      <c r="B499" s="2" t="s">
        <v>274</v>
      </c>
      <c r="C499" s="2" t="s">
        <v>172</v>
      </c>
      <c r="D499" s="2" t="s">
        <v>195</v>
      </c>
      <c r="E499" s="2" t="s">
        <v>180</v>
      </c>
      <c r="F499" s="2"/>
      <c r="G499" s="2" t="s">
        <v>414</v>
      </c>
      <c r="H499" s="2" t="s">
        <v>415</v>
      </c>
      <c r="I499" s="2" t="s">
        <v>378</v>
      </c>
      <c r="J499" s="5">
        <v>22.5</v>
      </c>
      <c r="K499" s="5">
        <v>44.99</v>
      </c>
      <c r="L499" s="20" t="s">
        <v>277</v>
      </c>
      <c r="M499" s="21">
        <v>12</v>
      </c>
    </row>
    <row r="500" spans="1:13" outlineLevel="1" x14ac:dyDescent="0.25">
      <c r="A500" s="2"/>
      <c r="B500" s="2"/>
      <c r="C500" s="2"/>
      <c r="D500" s="2"/>
      <c r="E500" s="2"/>
      <c r="F500" s="3"/>
      <c r="G500" s="8" t="s">
        <v>865</v>
      </c>
      <c r="H500" s="9"/>
      <c r="I500" s="9"/>
      <c r="J500" s="10"/>
      <c r="K500" s="10"/>
      <c r="L500" s="22"/>
      <c r="M500" s="23">
        <f>SUBTOTAL(9,M497:M499)</f>
        <v>36</v>
      </c>
    </row>
    <row r="501" spans="1:13" ht="48" customHeight="1" outlineLevel="2" x14ac:dyDescent="0.25">
      <c r="A501" s="2" t="s">
        <v>11</v>
      </c>
      <c r="B501" s="2" t="s">
        <v>274</v>
      </c>
      <c r="C501" s="2" t="s">
        <v>172</v>
      </c>
      <c r="D501" s="2" t="s">
        <v>195</v>
      </c>
      <c r="E501" s="2" t="s">
        <v>180</v>
      </c>
      <c r="F501" s="14" t="s">
        <v>598</v>
      </c>
      <c r="G501" s="1" t="s">
        <v>598</v>
      </c>
      <c r="H501" s="1" t="s">
        <v>599</v>
      </c>
      <c r="I501" s="1" t="s">
        <v>280</v>
      </c>
      <c r="J501" s="4">
        <v>22.5</v>
      </c>
      <c r="K501" s="4">
        <v>44.99</v>
      </c>
      <c r="L501" s="20" t="s">
        <v>289</v>
      </c>
      <c r="M501" s="21">
        <v>23</v>
      </c>
    </row>
    <row r="502" spans="1:13" outlineLevel="2" x14ac:dyDescent="0.25">
      <c r="A502" s="2" t="s">
        <v>11</v>
      </c>
      <c r="B502" s="2" t="s">
        <v>274</v>
      </c>
      <c r="C502" s="2" t="s">
        <v>172</v>
      </c>
      <c r="D502" s="2" t="s">
        <v>195</v>
      </c>
      <c r="E502" s="2" t="s">
        <v>180</v>
      </c>
      <c r="F502" s="2"/>
      <c r="G502" s="2" t="s">
        <v>598</v>
      </c>
      <c r="H502" s="2" t="s">
        <v>599</v>
      </c>
      <c r="I502" s="2" t="s">
        <v>280</v>
      </c>
      <c r="J502" s="5">
        <v>22.5</v>
      </c>
      <c r="K502" s="5">
        <v>44.99</v>
      </c>
      <c r="L502" s="20" t="s">
        <v>287</v>
      </c>
      <c r="M502" s="21">
        <v>30</v>
      </c>
    </row>
    <row r="503" spans="1:13" outlineLevel="2" x14ac:dyDescent="0.25">
      <c r="A503" s="2" t="s">
        <v>11</v>
      </c>
      <c r="B503" s="2" t="s">
        <v>274</v>
      </c>
      <c r="C503" s="2" t="s">
        <v>172</v>
      </c>
      <c r="D503" s="2" t="s">
        <v>195</v>
      </c>
      <c r="E503" s="2" t="s">
        <v>180</v>
      </c>
      <c r="F503" s="2"/>
      <c r="G503" s="2" t="s">
        <v>598</v>
      </c>
      <c r="H503" s="2" t="s">
        <v>599</v>
      </c>
      <c r="I503" s="2" t="s">
        <v>280</v>
      </c>
      <c r="J503" s="5">
        <v>22.5</v>
      </c>
      <c r="K503" s="5">
        <v>44.99</v>
      </c>
      <c r="L503" s="20" t="s">
        <v>288</v>
      </c>
      <c r="M503" s="21">
        <v>34</v>
      </c>
    </row>
    <row r="504" spans="1:13" outlineLevel="2" x14ac:dyDescent="0.25">
      <c r="A504" s="2" t="s">
        <v>11</v>
      </c>
      <c r="B504" s="2" t="s">
        <v>274</v>
      </c>
      <c r="C504" s="2" t="s">
        <v>172</v>
      </c>
      <c r="D504" s="2" t="s">
        <v>195</v>
      </c>
      <c r="E504" s="2" t="s">
        <v>180</v>
      </c>
      <c r="F504" s="2"/>
      <c r="G504" s="2" t="s">
        <v>598</v>
      </c>
      <c r="H504" s="2" t="s">
        <v>599</v>
      </c>
      <c r="I504" s="2" t="s">
        <v>280</v>
      </c>
      <c r="J504" s="5">
        <v>22.5</v>
      </c>
      <c r="K504" s="5">
        <v>44.99</v>
      </c>
      <c r="L504" s="20" t="s">
        <v>277</v>
      </c>
      <c r="M504" s="21">
        <v>36</v>
      </c>
    </row>
    <row r="505" spans="1:13" outlineLevel="1" x14ac:dyDescent="0.25">
      <c r="A505" s="2"/>
      <c r="B505" s="2"/>
      <c r="C505" s="2"/>
      <c r="D505" s="2"/>
      <c r="E505" s="2"/>
      <c r="F505" s="3"/>
      <c r="G505" s="8" t="s">
        <v>866</v>
      </c>
      <c r="H505" s="9"/>
      <c r="I505" s="9"/>
      <c r="J505" s="10"/>
      <c r="K505" s="10"/>
      <c r="L505" s="22"/>
      <c r="M505" s="23">
        <f>SUBTOTAL(9,M501:M504)</f>
        <v>123</v>
      </c>
    </row>
    <row r="506" spans="1:13" ht="48" customHeight="1" outlineLevel="2" x14ac:dyDescent="0.25">
      <c r="A506" s="2" t="s">
        <v>11</v>
      </c>
      <c r="B506" s="2" t="s">
        <v>274</v>
      </c>
      <c r="C506" s="2" t="s">
        <v>172</v>
      </c>
      <c r="D506" s="2" t="s">
        <v>195</v>
      </c>
      <c r="E506" s="2" t="s">
        <v>180</v>
      </c>
      <c r="F506" s="14" t="s">
        <v>600</v>
      </c>
      <c r="G506" s="1" t="s">
        <v>600</v>
      </c>
      <c r="H506" s="1" t="s">
        <v>599</v>
      </c>
      <c r="I506" s="1" t="s">
        <v>171</v>
      </c>
      <c r="J506" s="4">
        <v>22.5</v>
      </c>
      <c r="K506" s="4">
        <v>44.99</v>
      </c>
      <c r="L506" s="20" t="s">
        <v>289</v>
      </c>
      <c r="M506" s="21">
        <v>17</v>
      </c>
    </row>
    <row r="507" spans="1:13" outlineLevel="2" x14ac:dyDescent="0.25">
      <c r="A507" s="2" t="s">
        <v>11</v>
      </c>
      <c r="B507" s="2" t="s">
        <v>274</v>
      </c>
      <c r="C507" s="2" t="s">
        <v>172</v>
      </c>
      <c r="D507" s="2" t="s">
        <v>195</v>
      </c>
      <c r="E507" s="2" t="s">
        <v>180</v>
      </c>
      <c r="F507" s="2"/>
      <c r="G507" s="2" t="s">
        <v>600</v>
      </c>
      <c r="H507" s="2" t="s">
        <v>599</v>
      </c>
      <c r="I507" s="2" t="s">
        <v>171</v>
      </c>
      <c r="J507" s="5">
        <v>22.5</v>
      </c>
      <c r="K507" s="5">
        <v>44.99</v>
      </c>
      <c r="L507" s="20" t="s">
        <v>287</v>
      </c>
      <c r="M507" s="21">
        <v>10</v>
      </c>
    </row>
    <row r="508" spans="1:13" outlineLevel="2" x14ac:dyDescent="0.25">
      <c r="A508" s="2" t="s">
        <v>11</v>
      </c>
      <c r="B508" s="2" t="s">
        <v>274</v>
      </c>
      <c r="C508" s="2" t="s">
        <v>172</v>
      </c>
      <c r="D508" s="2" t="s">
        <v>195</v>
      </c>
      <c r="E508" s="2" t="s">
        <v>180</v>
      </c>
      <c r="F508" s="2"/>
      <c r="G508" s="2" t="s">
        <v>600</v>
      </c>
      <c r="H508" s="2" t="s">
        <v>599</v>
      </c>
      <c r="I508" s="2" t="s">
        <v>171</v>
      </c>
      <c r="J508" s="5">
        <v>22.5</v>
      </c>
      <c r="K508" s="5">
        <v>44.99</v>
      </c>
      <c r="L508" s="20" t="s">
        <v>288</v>
      </c>
      <c r="M508" s="21">
        <v>19</v>
      </c>
    </row>
    <row r="509" spans="1:13" outlineLevel="2" x14ac:dyDescent="0.25">
      <c r="A509" s="2" t="s">
        <v>11</v>
      </c>
      <c r="B509" s="2" t="s">
        <v>274</v>
      </c>
      <c r="C509" s="2" t="s">
        <v>172</v>
      </c>
      <c r="D509" s="2" t="s">
        <v>195</v>
      </c>
      <c r="E509" s="2" t="s">
        <v>180</v>
      </c>
      <c r="F509" s="2"/>
      <c r="G509" s="2" t="s">
        <v>600</v>
      </c>
      <c r="H509" s="2" t="s">
        <v>599</v>
      </c>
      <c r="I509" s="2" t="s">
        <v>171</v>
      </c>
      <c r="J509" s="5">
        <v>22.5</v>
      </c>
      <c r="K509" s="5">
        <v>44.99</v>
      </c>
      <c r="L509" s="20" t="s">
        <v>277</v>
      </c>
      <c r="M509" s="21">
        <v>29</v>
      </c>
    </row>
    <row r="510" spans="1:13" outlineLevel="1" x14ac:dyDescent="0.25">
      <c r="A510" s="2"/>
      <c r="B510" s="2"/>
      <c r="C510" s="2"/>
      <c r="D510" s="2"/>
      <c r="E510" s="2"/>
      <c r="F510" s="3"/>
      <c r="G510" s="8" t="s">
        <v>867</v>
      </c>
      <c r="H510" s="9"/>
      <c r="I510" s="9"/>
      <c r="J510" s="10"/>
      <c r="K510" s="10"/>
      <c r="L510" s="22"/>
      <c r="M510" s="23">
        <f>SUBTOTAL(9,M506:M509)</f>
        <v>75</v>
      </c>
    </row>
    <row r="511" spans="1:13" ht="48" customHeight="1" outlineLevel="2" x14ac:dyDescent="0.25">
      <c r="A511" s="2" t="s">
        <v>11</v>
      </c>
      <c r="B511" s="2" t="s">
        <v>274</v>
      </c>
      <c r="C511" s="2" t="s">
        <v>172</v>
      </c>
      <c r="D511" s="2" t="s">
        <v>195</v>
      </c>
      <c r="E511" s="2" t="s">
        <v>180</v>
      </c>
      <c r="F511" s="14" t="s">
        <v>601</v>
      </c>
      <c r="G511" s="1" t="s">
        <v>601</v>
      </c>
      <c r="H511" s="1" t="s">
        <v>599</v>
      </c>
      <c r="I511" s="1" t="s">
        <v>285</v>
      </c>
      <c r="J511" s="4">
        <v>22.5</v>
      </c>
      <c r="K511" s="4">
        <v>44.99</v>
      </c>
      <c r="L511" s="20" t="s">
        <v>287</v>
      </c>
      <c r="M511" s="21">
        <v>14</v>
      </c>
    </row>
    <row r="512" spans="1:13" outlineLevel="2" x14ac:dyDescent="0.25">
      <c r="A512" s="2" t="s">
        <v>11</v>
      </c>
      <c r="B512" s="2" t="s">
        <v>274</v>
      </c>
      <c r="C512" s="2" t="s">
        <v>172</v>
      </c>
      <c r="D512" s="2" t="s">
        <v>195</v>
      </c>
      <c r="E512" s="2" t="s">
        <v>180</v>
      </c>
      <c r="F512" s="2"/>
      <c r="G512" s="2" t="s">
        <v>601</v>
      </c>
      <c r="H512" s="2" t="s">
        <v>599</v>
      </c>
      <c r="I512" s="2" t="s">
        <v>285</v>
      </c>
      <c r="J512" s="5">
        <v>22.5</v>
      </c>
      <c r="K512" s="5">
        <v>44.99</v>
      </c>
      <c r="L512" s="20" t="s">
        <v>288</v>
      </c>
      <c r="M512" s="21">
        <v>17</v>
      </c>
    </row>
    <row r="513" spans="1:13" outlineLevel="2" x14ac:dyDescent="0.25">
      <c r="A513" s="2" t="s">
        <v>11</v>
      </c>
      <c r="B513" s="2" t="s">
        <v>274</v>
      </c>
      <c r="C513" s="2" t="s">
        <v>172</v>
      </c>
      <c r="D513" s="2" t="s">
        <v>195</v>
      </c>
      <c r="E513" s="2" t="s">
        <v>180</v>
      </c>
      <c r="F513" s="2"/>
      <c r="G513" s="2" t="s">
        <v>601</v>
      </c>
      <c r="H513" s="2" t="s">
        <v>599</v>
      </c>
      <c r="I513" s="2" t="s">
        <v>285</v>
      </c>
      <c r="J513" s="5">
        <v>22.5</v>
      </c>
      <c r="K513" s="5">
        <v>44.99</v>
      </c>
      <c r="L513" s="20" t="s">
        <v>277</v>
      </c>
      <c r="M513" s="21">
        <v>11</v>
      </c>
    </row>
    <row r="514" spans="1:13" outlineLevel="1" x14ac:dyDescent="0.25">
      <c r="A514" s="2"/>
      <c r="B514" s="2"/>
      <c r="C514" s="2"/>
      <c r="D514" s="2"/>
      <c r="E514" s="2"/>
      <c r="F514" s="3"/>
      <c r="G514" s="8" t="s">
        <v>868</v>
      </c>
      <c r="H514" s="9"/>
      <c r="I514" s="9"/>
      <c r="J514" s="10"/>
      <c r="K514" s="10"/>
      <c r="L514" s="22"/>
      <c r="M514" s="23">
        <f>SUBTOTAL(9,M511:M513)</f>
        <v>42</v>
      </c>
    </row>
    <row r="515" spans="1:13" ht="48" customHeight="1" outlineLevel="2" x14ac:dyDescent="0.25">
      <c r="A515" s="2" t="s">
        <v>11</v>
      </c>
      <c r="B515" s="2" t="s">
        <v>274</v>
      </c>
      <c r="C515" s="2" t="s">
        <v>172</v>
      </c>
      <c r="D515" s="2" t="s">
        <v>195</v>
      </c>
      <c r="E515" s="2" t="s">
        <v>180</v>
      </c>
      <c r="F515" s="14" t="s">
        <v>602</v>
      </c>
      <c r="G515" s="1" t="s">
        <v>602</v>
      </c>
      <c r="H515" s="1" t="s">
        <v>416</v>
      </c>
      <c r="I515" s="1" t="s">
        <v>590</v>
      </c>
      <c r="J515" s="4">
        <v>22.5</v>
      </c>
      <c r="K515" s="4">
        <v>44.99</v>
      </c>
      <c r="L515" s="20" t="s">
        <v>289</v>
      </c>
      <c r="M515" s="21">
        <v>43</v>
      </c>
    </row>
    <row r="516" spans="1:13" outlineLevel="2" x14ac:dyDescent="0.25">
      <c r="A516" s="2" t="s">
        <v>11</v>
      </c>
      <c r="B516" s="2" t="s">
        <v>274</v>
      </c>
      <c r="C516" s="2" t="s">
        <v>172</v>
      </c>
      <c r="D516" s="2" t="s">
        <v>195</v>
      </c>
      <c r="E516" s="2" t="s">
        <v>180</v>
      </c>
      <c r="F516" s="2"/>
      <c r="G516" s="2" t="s">
        <v>602</v>
      </c>
      <c r="H516" s="2" t="s">
        <v>416</v>
      </c>
      <c r="I516" s="2" t="s">
        <v>590</v>
      </c>
      <c r="J516" s="5">
        <v>22.5</v>
      </c>
      <c r="K516" s="5">
        <v>44.99</v>
      </c>
      <c r="L516" s="20" t="s">
        <v>287</v>
      </c>
      <c r="M516" s="21">
        <v>27</v>
      </c>
    </row>
    <row r="517" spans="1:13" outlineLevel="2" x14ac:dyDescent="0.25">
      <c r="A517" s="2" t="s">
        <v>11</v>
      </c>
      <c r="B517" s="2" t="s">
        <v>274</v>
      </c>
      <c r="C517" s="2" t="s">
        <v>172</v>
      </c>
      <c r="D517" s="2" t="s">
        <v>195</v>
      </c>
      <c r="E517" s="2" t="s">
        <v>180</v>
      </c>
      <c r="F517" s="2"/>
      <c r="G517" s="2" t="s">
        <v>602</v>
      </c>
      <c r="H517" s="2" t="s">
        <v>416</v>
      </c>
      <c r="I517" s="2" t="s">
        <v>590</v>
      </c>
      <c r="J517" s="5">
        <v>22.5</v>
      </c>
      <c r="K517" s="5">
        <v>44.99</v>
      </c>
      <c r="L517" s="20" t="s">
        <v>288</v>
      </c>
      <c r="M517" s="21">
        <v>38</v>
      </c>
    </row>
    <row r="518" spans="1:13" outlineLevel="2" x14ac:dyDescent="0.25">
      <c r="A518" s="2" t="s">
        <v>11</v>
      </c>
      <c r="B518" s="2" t="s">
        <v>274</v>
      </c>
      <c r="C518" s="2" t="s">
        <v>172</v>
      </c>
      <c r="D518" s="2" t="s">
        <v>195</v>
      </c>
      <c r="E518" s="2" t="s">
        <v>180</v>
      </c>
      <c r="F518" s="2"/>
      <c r="G518" s="2" t="s">
        <v>602</v>
      </c>
      <c r="H518" s="2" t="s">
        <v>416</v>
      </c>
      <c r="I518" s="2" t="s">
        <v>590</v>
      </c>
      <c r="J518" s="5">
        <v>22.5</v>
      </c>
      <c r="K518" s="5">
        <v>44.99</v>
      </c>
      <c r="L518" s="20" t="s">
        <v>277</v>
      </c>
      <c r="M518" s="21">
        <v>64</v>
      </c>
    </row>
    <row r="519" spans="1:13" outlineLevel="1" x14ac:dyDescent="0.25">
      <c r="A519" s="2"/>
      <c r="B519" s="2"/>
      <c r="C519" s="2"/>
      <c r="D519" s="2"/>
      <c r="E519" s="2"/>
      <c r="F519" s="3"/>
      <c r="G519" s="8" t="s">
        <v>869</v>
      </c>
      <c r="H519" s="9"/>
      <c r="I519" s="9"/>
      <c r="J519" s="10"/>
      <c r="K519" s="10"/>
      <c r="L519" s="22"/>
      <c r="M519" s="23">
        <f>SUBTOTAL(9,M515:M518)</f>
        <v>172</v>
      </c>
    </row>
    <row r="520" spans="1:13" ht="48" customHeight="1" outlineLevel="2" x14ac:dyDescent="0.25">
      <c r="A520" s="2" t="s">
        <v>11</v>
      </c>
      <c r="B520" s="2" t="s">
        <v>274</v>
      </c>
      <c r="C520" s="2" t="s">
        <v>172</v>
      </c>
      <c r="D520" s="2" t="s">
        <v>195</v>
      </c>
      <c r="E520" s="2" t="s">
        <v>180</v>
      </c>
      <c r="F520" s="14" t="s">
        <v>417</v>
      </c>
      <c r="G520" s="1" t="s">
        <v>417</v>
      </c>
      <c r="H520" s="1" t="s">
        <v>416</v>
      </c>
      <c r="I520" s="1" t="s">
        <v>384</v>
      </c>
      <c r="J520" s="4">
        <v>22.5</v>
      </c>
      <c r="K520" s="4">
        <v>44.99</v>
      </c>
      <c r="L520" s="20" t="s">
        <v>289</v>
      </c>
      <c r="M520" s="21">
        <v>74</v>
      </c>
    </row>
    <row r="521" spans="1:13" outlineLevel="2" x14ac:dyDescent="0.25">
      <c r="A521" s="2" t="s">
        <v>11</v>
      </c>
      <c r="B521" s="2" t="s">
        <v>274</v>
      </c>
      <c r="C521" s="2" t="s">
        <v>172</v>
      </c>
      <c r="D521" s="2" t="s">
        <v>195</v>
      </c>
      <c r="E521" s="2" t="s">
        <v>180</v>
      </c>
      <c r="F521" s="2"/>
      <c r="G521" s="2" t="s">
        <v>417</v>
      </c>
      <c r="H521" s="2" t="s">
        <v>416</v>
      </c>
      <c r="I521" s="2" t="s">
        <v>384</v>
      </c>
      <c r="J521" s="5">
        <v>22.5</v>
      </c>
      <c r="K521" s="5">
        <v>44.99</v>
      </c>
      <c r="L521" s="20" t="s">
        <v>287</v>
      </c>
      <c r="M521" s="21">
        <v>124</v>
      </c>
    </row>
    <row r="522" spans="1:13" outlineLevel="2" x14ac:dyDescent="0.25">
      <c r="A522" s="2" t="s">
        <v>11</v>
      </c>
      <c r="B522" s="2" t="s">
        <v>274</v>
      </c>
      <c r="C522" s="2" t="s">
        <v>172</v>
      </c>
      <c r="D522" s="2" t="s">
        <v>195</v>
      </c>
      <c r="E522" s="2" t="s">
        <v>180</v>
      </c>
      <c r="F522" s="2"/>
      <c r="G522" s="2" t="s">
        <v>417</v>
      </c>
      <c r="H522" s="2" t="s">
        <v>416</v>
      </c>
      <c r="I522" s="2" t="s">
        <v>384</v>
      </c>
      <c r="J522" s="5">
        <v>22.5</v>
      </c>
      <c r="K522" s="5">
        <v>44.99</v>
      </c>
      <c r="L522" s="20" t="s">
        <v>288</v>
      </c>
      <c r="M522" s="21">
        <v>137</v>
      </c>
    </row>
    <row r="523" spans="1:13" outlineLevel="2" x14ac:dyDescent="0.25">
      <c r="A523" s="2" t="s">
        <v>11</v>
      </c>
      <c r="B523" s="2" t="s">
        <v>274</v>
      </c>
      <c r="C523" s="2" t="s">
        <v>172</v>
      </c>
      <c r="D523" s="2" t="s">
        <v>195</v>
      </c>
      <c r="E523" s="2" t="s">
        <v>180</v>
      </c>
      <c r="F523" s="2"/>
      <c r="G523" s="2" t="s">
        <v>417</v>
      </c>
      <c r="H523" s="2" t="s">
        <v>416</v>
      </c>
      <c r="I523" s="2" t="s">
        <v>384</v>
      </c>
      <c r="J523" s="5">
        <v>22.5</v>
      </c>
      <c r="K523" s="5">
        <v>44.99</v>
      </c>
      <c r="L523" s="20" t="s">
        <v>277</v>
      </c>
      <c r="M523" s="21">
        <v>102</v>
      </c>
    </row>
    <row r="524" spans="1:13" outlineLevel="1" x14ac:dyDescent="0.25">
      <c r="A524" s="2"/>
      <c r="B524" s="2"/>
      <c r="C524" s="2"/>
      <c r="D524" s="2"/>
      <c r="E524" s="2"/>
      <c r="F524" s="3"/>
      <c r="G524" s="8" t="s">
        <v>870</v>
      </c>
      <c r="H524" s="9"/>
      <c r="I524" s="9"/>
      <c r="J524" s="10"/>
      <c r="K524" s="10"/>
      <c r="L524" s="22"/>
      <c r="M524" s="23">
        <f>SUBTOTAL(9,M520:M523)</f>
        <v>437</v>
      </c>
    </row>
    <row r="525" spans="1:13" ht="48" customHeight="1" outlineLevel="2" x14ac:dyDescent="0.25">
      <c r="A525" s="2" t="s">
        <v>11</v>
      </c>
      <c r="B525" s="2" t="s">
        <v>274</v>
      </c>
      <c r="C525" s="2" t="s">
        <v>172</v>
      </c>
      <c r="D525" s="2" t="s">
        <v>195</v>
      </c>
      <c r="E525" s="2" t="s">
        <v>180</v>
      </c>
      <c r="F525" s="14" t="s">
        <v>604</v>
      </c>
      <c r="G525" s="1" t="s">
        <v>604</v>
      </c>
      <c r="H525" s="1" t="s">
        <v>603</v>
      </c>
      <c r="I525" s="1" t="s">
        <v>591</v>
      </c>
      <c r="J525" s="4">
        <v>22.5</v>
      </c>
      <c r="K525" s="4">
        <v>44.99</v>
      </c>
      <c r="L525" s="20" t="s">
        <v>287</v>
      </c>
      <c r="M525" s="21">
        <v>10</v>
      </c>
    </row>
    <row r="526" spans="1:13" outlineLevel="2" x14ac:dyDescent="0.25">
      <c r="A526" s="2" t="s">
        <v>11</v>
      </c>
      <c r="B526" s="2" t="s">
        <v>274</v>
      </c>
      <c r="C526" s="2" t="s">
        <v>172</v>
      </c>
      <c r="D526" s="2" t="s">
        <v>195</v>
      </c>
      <c r="E526" s="2" t="s">
        <v>180</v>
      </c>
      <c r="F526" s="2"/>
      <c r="G526" s="2" t="s">
        <v>604</v>
      </c>
      <c r="H526" s="2" t="s">
        <v>603</v>
      </c>
      <c r="I526" s="2" t="s">
        <v>591</v>
      </c>
      <c r="J526" s="5">
        <v>22.5</v>
      </c>
      <c r="K526" s="5">
        <v>44.99</v>
      </c>
      <c r="L526" s="20" t="s">
        <v>288</v>
      </c>
      <c r="M526" s="21">
        <v>16</v>
      </c>
    </row>
    <row r="527" spans="1:13" outlineLevel="2" x14ac:dyDescent="0.25">
      <c r="A527" s="2" t="s">
        <v>11</v>
      </c>
      <c r="B527" s="2" t="s">
        <v>274</v>
      </c>
      <c r="C527" s="2" t="s">
        <v>172</v>
      </c>
      <c r="D527" s="2" t="s">
        <v>195</v>
      </c>
      <c r="E527" s="2" t="s">
        <v>180</v>
      </c>
      <c r="F527" s="2"/>
      <c r="G527" s="2" t="s">
        <v>604</v>
      </c>
      <c r="H527" s="2" t="s">
        <v>603</v>
      </c>
      <c r="I527" s="2" t="s">
        <v>591</v>
      </c>
      <c r="J527" s="5">
        <v>22.5</v>
      </c>
      <c r="K527" s="5">
        <v>44.99</v>
      </c>
      <c r="L527" s="20" t="s">
        <v>277</v>
      </c>
      <c r="M527" s="21">
        <v>12</v>
      </c>
    </row>
    <row r="528" spans="1:13" outlineLevel="1" x14ac:dyDescent="0.25">
      <c r="A528" s="2"/>
      <c r="B528" s="2"/>
      <c r="C528" s="2"/>
      <c r="D528" s="2"/>
      <c r="E528" s="2"/>
      <c r="F528" s="3"/>
      <c r="G528" s="8" t="s">
        <v>871</v>
      </c>
      <c r="H528" s="9"/>
      <c r="I528" s="9"/>
      <c r="J528" s="10"/>
      <c r="K528" s="10"/>
      <c r="L528" s="22"/>
      <c r="M528" s="23">
        <f>SUBTOTAL(9,M525:M527)</f>
        <v>38</v>
      </c>
    </row>
    <row r="529" spans="1:13" ht="48" customHeight="1" outlineLevel="2" x14ac:dyDescent="0.25">
      <c r="A529" s="2" t="s">
        <v>11</v>
      </c>
      <c r="B529" s="2" t="s">
        <v>274</v>
      </c>
      <c r="C529" s="2" t="s">
        <v>172</v>
      </c>
      <c r="D529" s="2" t="s">
        <v>195</v>
      </c>
      <c r="E529" s="2" t="s">
        <v>180</v>
      </c>
      <c r="F529" s="14" t="s">
        <v>418</v>
      </c>
      <c r="G529" s="1" t="s">
        <v>418</v>
      </c>
      <c r="H529" s="1" t="s">
        <v>419</v>
      </c>
      <c r="I529" s="1" t="s">
        <v>171</v>
      </c>
      <c r="J529" s="4">
        <v>20</v>
      </c>
      <c r="K529" s="4">
        <v>39.99</v>
      </c>
      <c r="L529" s="20" t="s">
        <v>289</v>
      </c>
      <c r="M529" s="21">
        <v>60</v>
      </c>
    </row>
    <row r="530" spans="1:13" outlineLevel="2" x14ac:dyDescent="0.25">
      <c r="A530" s="2" t="s">
        <v>11</v>
      </c>
      <c r="B530" s="2" t="s">
        <v>274</v>
      </c>
      <c r="C530" s="2" t="s">
        <v>172</v>
      </c>
      <c r="D530" s="2" t="s">
        <v>195</v>
      </c>
      <c r="E530" s="2" t="s">
        <v>180</v>
      </c>
      <c r="F530" s="2"/>
      <c r="G530" s="2" t="s">
        <v>418</v>
      </c>
      <c r="H530" s="2" t="s">
        <v>419</v>
      </c>
      <c r="I530" s="2" t="s">
        <v>171</v>
      </c>
      <c r="J530" s="5">
        <v>20</v>
      </c>
      <c r="K530" s="5">
        <v>39.99</v>
      </c>
      <c r="L530" s="20" t="s">
        <v>287</v>
      </c>
      <c r="M530" s="21">
        <v>50</v>
      </c>
    </row>
    <row r="531" spans="1:13" outlineLevel="2" x14ac:dyDescent="0.25">
      <c r="A531" s="2" t="s">
        <v>11</v>
      </c>
      <c r="B531" s="2" t="s">
        <v>274</v>
      </c>
      <c r="C531" s="2" t="s">
        <v>172</v>
      </c>
      <c r="D531" s="2" t="s">
        <v>195</v>
      </c>
      <c r="E531" s="2" t="s">
        <v>180</v>
      </c>
      <c r="F531" s="2"/>
      <c r="G531" s="2" t="s">
        <v>418</v>
      </c>
      <c r="H531" s="2" t="s">
        <v>419</v>
      </c>
      <c r="I531" s="2" t="s">
        <v>171</v>
      </c>
      <c r="J531" s="5">
        <v>20</v>
      </c>
      <c r="K531" s="5">
        <v>39.99</v>
      </c>
      <c r="L531" s="20" t="s">
        <v>288</v>
      </c>
      <c r="M531" s="21">
        <v>60</v>
      </c>
    </row>
    <row r="532" spans="1:13" outlineLevel="2" x14ac:dyDescent="0.25">
      <c r="A532" s="2" t="s">
        <v>11</v>
      </c>
      <c r="B532" s="2" t="s">
        <v>274</v>
      </c>
      <c r="C532" s="2" t="s">
        <v>172</v>
      </c>
      <c r="D532" s="2" t="s">
        <v>195</v>
      </c>
      <c r="E532" s="2" t="s">
        <v>180</v>
      </c>
      <c r="F532" s="2"/>
      <c r="G532" s="2" t="s">
        <v>418</v>
      </c>
      <c r="H532" s="2" t="s">
        <v>419</v>
      </c>
      <c r="I532" s="2" t="s">
        <v>171</v>
      </c>
      <c r="J532" s="5">
        <v>20</v>
      </c>
      <c r="K532" s="5">
        <v>39.99</v>
      </c>
      <c r="L532" s="20" t="s">
        <v>277</v>
      </c>
      <c r="M532" s="21">
        <v>42</v>
      </c>
    </row>
    <row r="533" spans="1:13" outlineLevel="1" x14ac:dyDescent="0.25">
      <c r="A533" s="2"/>
      <c r="B533" s="2"/>
      <c r="C533" s="2"/>
      <c r="D533" s="2"/>
      <c r="E533" s="2"/>
      <c r="F533" s="3"/>
      <c r="G533" s="8" t="s">
        <v>872</v>
      </c>
      <c r="H533" s="9"/>
      <c r="I533" s="9"/>
      <c r="J533" s="10"/>
      <c r="K533" s="10"/>
      <c r="L533" s="22"/>
      <c r="M533" s="23">
        <f>SUBTOTAL(9,M529:M532)</f>
        <v>212</v>
      </c>
    </row>
    <row r="534" spans="1:13" ht="48" customHeight="1" outlineLevel="2" x14ac:dyDescent="0.25">
      <c r="A534" s="2" t="s">
        <v>11</v>
      </c>
      <c r="B534" s="2" t="s">
        <v>274</v>
      </c>
      <c r="C534" s="2" t="s">
        <v>172</v>
      </c>
      <c r="D534" s="2" t="s">
        <v>195</v>
      </c>
      <c r="E534" s="2" t="s">
        <v>180</v>
      </c>
      <c r="F534" s="14" t="s">
        <v>420</v>
      </c>
      <c r="G534" s="1" t="s">
        <v>420</v>
      </c>
      <c r="H534" s="1" t="s">
        <v>419</v>
      </c>
      <c r="I534" s="1" t="s">
        <v>385</v>
      </c>
      <c r="J534" s="4">
        <v>20</v>
      </c>
      <c r="K534" s="4">
        <v>39.99</v>
      </c>
      <c r="L534" s="20" t="s">
        <v>289</v>
      </c>
      <c r="M534" s="21">
        <v>55</v>
      </c>
    </row>
    <row r="535" spans="1:13" outlineLevel="2" x14ac:dyDescent="0.25">
      <c r="A535" s="2" t="s">
        <v>11</v>
      </c>
      <c r="B535" s="2" t="s">
        <v>274</v>
      </c>
      <c r="C535" s="2" t="s">
        <v>172</v>
      </c>
      <c r="D535" s="2" t="s">
        <v>195</v>
      </c>
      <c r="E535" s="2" t="s">
        <v>180</v>
      </c>
      <c r="F535" s="2"/>
      <c r="G535" s="2" t="s">
        <v>420</v>
      </c>
      <c r="H535" s="2" t="s">
        <v>419</v>
      </c>
      <c r="I535" s="2" t="s">
        <v>385</v>
      </c>
      <c r="J535" s="5">
        <v>20</v>
      </c>
      <c r="K535" s="5">
        <v>39.99</v>
      </c>
      <c r="L535" s="20" t="s">
        <v>287</v>
      </c>
      <c r="M535" s="21">
        <v>49</v>
      </c>
    </row>
    <row r="536" spans="1:13" outlineLevel="2" x14ac:dyDescent="0.25">
      <c r="A536" s="2" t="s">
        <v>11</v>
      </c>
      <c r="B536" s="2" t="s">
        <v>274</v>
      </c>
      <c r="C536" s="2" t="s">
        <v>172</v>
      </c>
      <c r="D536" s="2" t="s">
        <v>195</v>
      </c>
      <c r="E536" s="2" t="s">
        <v>180</v>
      </c>
      <c r="F536" s="2"/>
      <c r="G536" s="2" t="s">
        <v>420</v>
      </c>
      <c r="H536" s="2" t="s">
        <v>419</v>
      </c>
      <c r="I536" s="2" t="s">
        <v>385</v>
      </c>
      <c r="J536" s="5">
        <v>20</v>
      </c>
      <c r="K536" s="5">
        <v>39.99</v>
      </c>
      <c r="L536" s="20" t="s">
        <v>288</v>
      </c>
      <c r="M536" s="21">
        <v>55</v>
      </c>
    </row>
    <row r="537" spans="1:13" outlineLevel="2" x14ac:dyDescent="0.25">
      <c r="A537" s="2" t="s">
        <v>11</v>
      </c>
      <c r="B537" s="2" t="s">
        <v>274</v>
      </c>
      <c r="C537" s="2" t="s">
        <v>172</v>
      </c>
      <c r="D537" s="2" t="s">
        <v>195</v>
      </c>
      <c r="E537" s="2" t="s">
        <v>180</v>
      </c>
      <c r="F537" s="2"/>
      <c r="G537" s="2" t="s">
        <v>420</v>
      </c>
      <c r="H537" s="2" t="s">
        <v>419</v>
      </c>
      <c r="I537" s="2" t="s">
        <v>385</v>
      </c>
      <c r="J537" s="5">
        <v>20</v>
      </c>
      <c r="K537" s="5">
        <v>39.99</v>
      </c>
      <c r="L537" s="20" t="s">
        <v>277</v>
      </c>
      <c r="M537" s="21">
        <v>42</v>
      </c>
    </row>
    <row r="538" spans="1:13" outlineLevel="1" x14ac:dyDescent="0.25">
      <c r="A538" s="2"/>
      <c r="B538" s="2"/>
      <c r="C538" s="2"/>
      <c r="D538" s="2"/>
      <c r="E538" s="2"/>
      <c r="F538" s="3"/>
      <c r="G538" s="8" t="s">
        <v>873</v>
      </c>
      <c r="H538" s="9"/>
      <c r="I538" s="9"/>
      <c r="J538" s="10"/>
      <c r="K538" s="10"/>
      <c r="L538" s="22"/>
      <c r="M538" s="23">
        <f>SUBTOTAL(9,M534:M537)</f>
        <v>201</v>
      </c>
    </row>
    <row r="539" spans="1:13" ht="48" customHeight="1" outlineLevel="2" x14ac:dyDescent="0.25">
      <c r="A539" s="2" t="s">
        <v>11</v>
      </c>
      <c r="B539" s="2" t="s">
        <v>274</v>
      </c>
      <c r="C539" s="2" t="s">
        <v>172</v>
      </c>
      <c r="D539" s="2" t="s">
        <v>195</v>
      </c>
      <c r="E539" s="2" t="s">
        <v>180</v>
      </c>
      <c r="F539" s="14" t="s">
        <v>605</v>
      </c>
      <c r="G539" s="1" t="s">
        <v>605</v>
      </c>
      <c r="H539" s="1" t="s">
        <v>421</v>
      </c>
      <c r="I539" s="1" t="s">
        <v>387</v>
      </c>
      <c r="J539" s="4">
        <v>25</v>
      </c>
      <c r="K539" s="4">
        <v>49.99</v>
      </c>
      <c r="L539" s="20" t="s">
        <v>289</v>
      </c>
      <c r="M539" s="21">
        <v>11</v>
      </c>
    </row>
    <row r="540" spans="1:13" outlineLevel="2" x14ac:dyDescent="0.25">
      <c r="A540" s="2" t="s">
        <v>11</v>
      </c>
      <c r="B540" s="2" t="s">
        <v>274</v>
      </c>
      <c r="C540" s="2" t="s">
        <v>172</v>
      </c>
      <c r="D540" s="2" t="s">
        <v>195</v>
      </c>
      <c r="E540" s="2" t="s">
        <v>180</v>
      </c>
      <c r="F540" s="2"/>
      <c r="G540" s="2" t="s">
        <v>605</v>
      </c>
      <c r="H540" s="2" t="s">
        <v>421</v>
      </c>
      <c r="I540" s="2" t="s">
        <v>387</v>
      </c>
      <c r="J540" s="5">
        <v>25</v>
      </c>
      <c r="K540" s="5">
        <v>49.99</v>
      </c>
      <c r="L540" s="20" t="s">
        <v>287</v>
      </c>
      <c r="M540" s="21">
        <v>13</v>
      </c>
    </row>
    <row r="541" spans="1:13" outlineLevel="2" x14ac:dyDescent="0.25">
      <c r="A541" s="2" t="s">
        <v>11</v>
      </c>
      <c r="B541" s="2" t="s">
        <v>274</v>
      </c>
      <c r="C541" s="2" t="s">
        <v>172</v>
      </c>
      <c r="D541" s="2" t="s">
        <v>195</v>
      </c>
      <c r="E541" s="2" t="s">
        <v>180</v>
      </c>
      <c r="F541" s="2"/>
      <c r="G541" s="2" t="s">
        <v>605</v>
      </c>
      <c r="H541" s="2" t="s">
        <v>421</v>
      </c>
      <c r="I541" s="2" t="s">
        <v>387</v>
      </c>
      <c r="J541" s="5">
        <v>25</v>
      </c>
      <c r="K541" s="5">
        <v>49.99</v>
      </c>
      <c r="L541" s="20" t="s">
        <v>288</v>
      </c>
      <c r="M541" s="21">
        <v>15</v>
      </c>
    </row>
    <row r="542" spans="1:13" outlineLevel="2" x14ac:dyDescent="0.25">
      <c r="A542" s="2" t="s">
        <v>11</v>
      </c>
      <c r="B542" s="2" t="s">
        <v>274</v>
      </c>
      <c r="C542" s="2" t="s">
        <v>172</v>
      </c>
      <c r="D542" s="2" t="s">
        <v>195</v>
      </c>
      <c r="E542" s="2" t="s">
        <v>180</v>
      </c>
      <c r="F542" s="2"/>
      <c r="G542" s="2" t="s">
        <v>605</v>
      </c>
      <c r="H542" s="2" t="s">
        <v>421</v>
      </c>
      <c r="I542" s="2" t="s">
        <v>387</v>
      </c>
      <c r="J542" s="5">
        <v>25</v>
      </c>
      <c r="K542" s="5">
        <v>49.99</v>
      </c>
      <c r="L542" s="20" t="s">
        <v>277</v>
      </c>
      <c r="M542" s="21">
        <v>17</v>
      </c>
    </row>
    <row r="543" spans="1:13" outlineLevel="1" x14ac:dyDescent="0.25">
      <c r="G543" s="11" t="s">
        <v>874</v>
      </c>
      <c r="H543" s="12"/>
      <c r="I543" s="12"/>
      <c r="J543" s="13"/>
      <c r="K543" s="13"/>
      <c r="L543" s="25"/>
      <c r="M543" s="26">
        <f>SUBTOTAL(9,M539:M542)</f>
        <v>56</v>
      </c>
    </row>
    <row r="544" spans="1:13" x14ac:dyDescent="0.25">
      <c r="M544" s="36">
        <f>SUM(M543,M538,M533,M528,M524,M519,M514,M510,M505,M500,M496,M492,M488,M483,M478,M472,M467,M462,M458,M451,M444,M437,M430,M426,M417,M408,M401,M395,M388,M383,M375,M369,M360,M354,M347,M339,M331,M324,M318,M308,M303,M292,M282,M271,M261,M255,M247,M239,M230,M220,M214,M206,M195,M190,M180,M174,M161,M156,M149,M140,M135,M116,M106,M101,M93,M86,M82,M77,M72,M65,M58,M51,M43,M37,M31,M24,M17,M9)</f>
        <v>18929</v>
      </c>
    </row>
  </sheetData>
  <autoFilter ref="A2:M542"/>
  <mergeCells count="1">
    <mergeCell ref="A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95"/>
  <sheetViews>
    <sheetView showGridLines="0" zoomScaleNormal="100" workbookViewId="0">
      <pane ySplit="2" topLeftCell="A769" activePane="bottomLeft" state="frozen"/>
      <selection pane="bottomLeft" activeCell="S9" sqref="S9"/>
    </sheetView>
  </sheetViews>
  <sheetFormatPr defaultColWidth="8.85546875" defaultRowHeight="15" outlineLevelRow="2" x14ac:dyDescent="0.25"/>
  <cols>
    <col min="1" max="1" width="12.85546875" bestFit="1" customWidth="1"/>
    <col min="2" max="2" width="22.85546875" customWidth="1"/>
    <col min="3" max="3" width="13.42578125" bestFit="1" customWidth="1"/>
    <col min="4" max="4" width="9.85546875" bestFit="1" customWidth="1"/>
    <col min="5" max="5" width="11.42578125" bestFit="1" customWidth="1"/>
    <col min="6" max="6" width="13.28515625" customWidth="1"/>
    <col min="7" max="7" width="15.42578125" bestFit="1" customWidth="1"/>
    <col min="8" max="8" width="38.42578125" bestFit="1" customWidth="1"/>
    <col min="9" max="9" width="20.140625" bestFit="1" customWidth="1"/>
    <col min="10" max="10" width="10" style="6" bestFit="1" customWidth="1"/>
    <col min="11" max="11" width="8.85546875" style="6" bestFit="1" customWidth="1"/>
    <col min="12" max="12" width="8.7109375" style="24" bestFit="1" customWidth="1"/>
    <col min="13" max="13" width="10.7109375" style="24" bestFit="1" customWidth="1"/>
  </cols>
  <sheetData>
    <row r="1" spans="1:13" ht="49.35" customHeight="1" thickBo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6" customFormat="1" ht="30.75" customHeight="1" thickBot="1" x14ac:dyDescent="0.3">
      <c r="A2" s="27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606</v>
      </c>
      <c r="G2" s="28" t="s">
        <v>5</v>
      </c>
      <c r="H2" s="28" t="s">
        <v>6</v>
      </c>
      <c r="I2" s="28" t="s">
        <v>7</v>
      </c>
      <c r="J2" s="29" t="s">
        <v>8</v>
      </c>
      <c r="K2" s="29" t="s">
        <v>9</v>
      </c>
      <c r="L2" s="28" t="s">
        <v>10</v>
      </c>
      <c r="M2" s="30" t="s">
        <v>796</v>
      </c>
    </row>
    <row r="3" spans="1:13" ht="46.5" customHeight="1" outlineLevel="2" x14ac:dyDescent="0.25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17" t="s">
        <v>30</v>
      </c>
      <c r="G3" s="3" t="s">
        <v>30</v>
      </c>
      <c r="H3" s="3" t="s">
        <v>28</v>
      </c>
      <c r="I3" s="3" t="s">
        <v>26</v>
      </c>
      <c r="J3" s="7">
        <v>11.5</v>
      </c>
      <c r="K3" s="7">
        <v>22.99</v>
      </c>
      <c r="L3" s="18" t="s">
        <v>18</v>
      </c>
      <c r="M3" s="19">
        <v>19</v>
      </c>
    </row>
    <row r="4" spans="1:13" outlineLevel="2" x14ac:dyDescent="0.25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/>
      <c r="G4" s="2" t="s">
        <v>30</v>
      </c>
      <c r="H4" s="2" t="s">
        <v>28</v>
      </c>
      <c r="I4" s="2" t="s">
        <v>26</v>
      </c>
      <c r="J4" s="5">
        <v>11.5</v>
      </c>
      <c r="K4" s="5">
        <v>22.99</v>
      </c>
      <c r="L4" s="20" t="s">
        <v>21</v>
      </c>
      <c r="M4" s="21">
        <v>16</v>
      </c>
    </row>
    <row r="5" spans="1:13" outlineLevel="2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/>
      <c r="G5" s="2" t="s">
        <v>30</v>
      </c>
      <c r="H5" s="2" t="s">
        <v>28</v>
      </c>
      <c r="I5" s="2" t="s">
        <v>26</v>
      </c>
      <c r="J5" s="5">
        <v>11.5</v>
      </c>
      <c r="K5" s="5">
        <v>22.99</v>
      </c>
      <c r="L5" s="20" t="s">
        <v>22</v>
      </c>
      <c r="M5" s="21">
        <v>16</v>
      </c>
    </row>
    <row r="6" spans="1:13" outlineLevel="1" x14ac:dyDescent="0.25">
      <c r="A6" s="2"/>
      <c r="B6" s="2"/>
      <c r="C6" s="2"/>
      <c r="D6" s="2"/>
      <c r="E6" s="2"/>
      <c r="F6" s="3"/>
      <c r="G6" s="8" t="s">
        <v>607</v>
      </c>
      <c r="H6" s="9"/>
      <c r="I6" s="9"/>
      <c r="J6" s="10"/>
      <c r="K6" s="10"/>
      <c r="L6" s="22"/>
      <c r="M6" s="23">
        <f>SUBTOTAL(9,M3:M5)</f>
        <v>51</v>
      </c>
    </row>
    <row r="7" spans="1:13" ht="46.5" customHeight="1" outlineLevel="2" x14ac:dyDescent="0.25">
      <c r="A7" s="2" t="s">
        <v>11</v>
      </c>
      <c r="B7" s="2" t="s">
        <v>12</v>
      </c>
      <c r="C7" s="2" t="s">
        <v>13</v>
      </c>
      <c r="D7" s="2" t="s">
        <v>14</v>
      </c>
      <c r="E7" s="2" t="s">
        <v>15</v>
      </c>
      <c r="F7" s="14" t="s">
        <v>425</v>
      </c>
      <c r="G7" s="1" t="s">
        <v>425</v>
      </c>
      <c r="H7" s="1" t="s">
        <v>426</v>
      </c>
      <c r="I7" s="1" t="s">
        <v>38</v>
      </c>
      <c r="J7" s="4">
        <v>27.5</v>
      </c>
      <c r="K7" s="4">
        <v>54.99</v>
      </c>
      <c r="L7" s="20" t="s">
        <v>19</v>
      </c>
      <c r="M7" s="21">
        <v>13</v>
      </c>
    </row>
    <row r="8" spans="1:13" outlineLevel="2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/>
      <c r="G8" s="2" t="s">
        <v>425</v>
      </c>
      <c r="H8" s="2" t="s">
        <v>426</v>
      </c>
      <c r="I8" s="2" t="s">
        <v>38</v>
      </c>
      <c r="J8" s="5">
        <v>27.5</v>
      </c>
      <c r="K8" s="5">
        <v>54.99</v>
      </c>
      <c r="L8" s="20" t="s">
        <v>21</v>
      </c>
      <c r="M8" s="21">
        <v>23</v>
      </c>
    </row>
    <row r="9" spans="1:13" outlineLevel="2" x14ac:dyDescent="0.25">
      <c r="A9" s="2" t="s">
        <v>11</v>
      </c>
      <c r="B9" s="2" t="s">
        <v>12</v>
      </c>
      <c r="C9" s="2" t="s">
        <v>13</v>
      </c>
      <c r="D9" s="2" t="s">
        <v>14</v>
      </c>
      <c r="E9" s="2" t="s">
        <v>15</v>
      </c>
      <c r="F9" s="2"/>
      <c r="G9" s="2" t="s">
        <v>425</v>
      </c>
      <c r="H9" s="2" t="s">
        <v>426</v>
      </c>
      <c r="I9" s="2" t="s">
        <v>38</v>
      </c>
      <c r="J9" s="5">
        <v>27.5</v>
      </c>
      <c r="K9" s="5">
        <v>54.99</v>
      </c>
      <c r="L9" s="20" t="s">
        <v>22</v>
      </c>
      <c r="M9" s="21">
        <v>34</v>
      </c>
    </row>
    <row r="10" spans="1:13" outlineLevel="2" x14ac:dyDescent="0.25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15</v>
      </c>
      <c r="F10" s="2"/>
      <c r="G10" s="2" t="s">
        <v>425</v>
      </c>
      <c r="H10" s="2" t="s">
        <v>426</v>
      </c>
      <c r="I10" s="2" t="s">
        <v>38</v>
      </c>
      <c r="J10" s="5">
        <v>27.5</v>
      </c>
      <c r="K10" s="5">
        <v>54.99</v>
      </c>
      <c r="L10" s="20" t="s">
        <v>23</v>
      </c>
      <c r="M10" s="21">
        <v>20</v>
      </c>
    </row>
    <row r="11" spans="1:13" outlineLevel="1" x14ac:dyDescent="0.25">
      <c r="A11" s="2"/>
      <c r="B11" s="2"/>
      <c r="C11" s="2"/>
      <c r="D11" s="2"/>
      <c r="E11" s="2"/>
      <c r="F11" s="3"/>
      <c r="G11" s="8" t="s">
        <v>608</v>
      </c>
      <c r="H11" s="9"/>
      <c r="I11" s="9"/>
      <c r="J11" s="10"/>
      <c r="K11" s="10"/>
      <c r="L11" s="22"/>
      <c r="M11" s="23">
        <f>SUBTOTAL(9,M7:M10)</f>
        <v>90</v>
      </c>
    </row>
    <row r="12" spans="1:13" ht="46.5" customHeight="1" outlineLevel="2" x14ac:dyDescent="0.25">
      <c r="A12" s="2" t="s">
        <v>11</v>
      </c>
      <c r="B12" s="2" t="s">
        <v>12</v>
      </c>
      <c r="C12" s="2" t="s">
        <v>13</v>
      </c>
      <c r="D12" s="2" t="s">
        <v>14</v>
      </c>
      <c r="E12" s="2" t="s">
        <v>15</v>
      </c>
      <c r="F12" s="14" t="s">
        <v>427</v>
      </c>
      <c r="G12" s="1" t="s">
        <v>427</v>
      </c>
      <c r="H12" s="1" t="s">
        <v>428</v>
      </c>
      <c r="I12" s="1" t="s">
        <v>38</v>
      </c>
      <c r="J12" s="4">
        <v>25</v>
      </c>
      <c r="K12" s="4">
        <v>49.99</v>
      </c>
      <c r="L12" s="20" t="s">
        <v>19</v>
      </c>
      <c r="M12" s="21">
        <v>16</v>
      </c>
    </row>
    <row r="13" spans="1:13" outlineLevel="2" x14ac:dyDescent="0.25">
      <c r="A13" s="2" t="s">
        <v>11</v>
      </c>
      <c r="B13" s="2" t="s">
        <v>12</v>
      </c>
      <c r="C13" s="2" t="s">
        <v>13</v>
      </c>
      <c r="D13" s="2" t="s">
        <v>14</v>
      </c>
      <c r="E13" s="2" t="s">
        <v>15</v>
      </c>
      <c r="F13" s="2"/>
      <c r="G13" s="2" t="s">
        <v>427</v>
      </c>
      <c r="H13" s="2" t="s">
        <v>428</v>
      </c>
      <c r="I13" s="2" t="s">
        <v>38</v>
      </c>
      <c r="J13" s="5">
        <v>25</v>
      </c>
      <c r="K13" s="5">
        <v>49.99</v>
      </c>
      <c r="L13" s="20" t="s">
        <v>21</v>
      </c>
      <c r="M13" s="21">
        <v>32</v>
      </c>
    </row>
    <row r="14" spans="1:13" outlineLevel="2" x14ac:dyDescent="0.25">
      <c r="A14" s="2" t="s">
        <v>11</v>
      </c>
      <c r="B14" s="2" t="s">
        <v>12</v>
      </c>
      <c r="C14" s="2" t="s">
        <v>13</v>
      </c>
      <c r="D14" s="2" t="s">
        <v>14</v>
      </c>
      <c r="E14" s="2" t="s">
        <v>15</v>
      </c>
      <c r="F14" s="2"/>
      <c r="G14" s="2" t="s">
        <v>427</v>
      </c>
      <c r="H14" s="2" t="s">
        <v>428</v>
      </c>
      <c r="I14" s="2" t="s">
        <v>38</v>
      </c>
      <c r="J14" s="5">
        <v>25</v>
      </c>
      <c r="K14" s="5">
        <v>49.99</v>
      </c>
      <c r="L14" s="20" t="s">
        <v>22</v>
      </c>
      <c r="M14" s="21">
        <v>37</v>
      </c>
    </row>
    <row r="15" spans="1:13" outlineLevel="2" x14ac:dyDescent="0.25">
      <c r="A15" s="2" t="s">
        <v>11</v>
      </c>
      <c r="B15" s="2" t="s">
        <v>12</v>
      </c>
      <c r="C15" s="2" t="s">
        <v>13</v>
      </c>
      <c r="D15" s="2" t="s">
        <v>14</v>
      </c>
      <c r="E15" s="2" t="s">
        <v>15</v>
      </c>
      <c r="F15" s="2"/>
      <c r="G15" s="2" t="s">
        <v>427</v>
      </c>
      <c r="H15" s="2" t="s">
        <v>428</v>
      </c>
      <c r="I15" s="2" t="s">
        <v>38</v>
      </c>
      <c r="J15" s="5">
        <v>25</v>
      </c>
      <c r="K15" s="5">
        <v>49.99</v>
      </c>
      <c r="L15" s="20" t="s">
        <v>23</v>
      </c>
      <c r="M15" s="21">
        <v>27</v>
      </c>
    </row>
    <row r="16" spans="1:13" outlineLevel="1" x14ac:dyDescent="0.25">
      <c r="A16" s="2"/>
      <c r="B16" s="2"/>
      <c r="C16" s="2"/>
      <c r="D16" s="2"/>
      <c r="E16" s="2"/>
      <c r="F16" s="3"/>
      <c r="G16" s="8" t="s">
        <v>609</v>
      </c>
      <c r="H16" s="9"/>
      <c r="I16" s="9"/>
      <c r="J16" s="10"/>
      <c r="K16" s="10"/>
      <c r="L16" s="22"/>
      <c r="M16" s="23">
        <f>SUBTOTAL(9,M12:M15)</f>
        <v>112</v>
      </c>
    </row>
    <row r="17" spans="1:13" ht="46.5" customHeight="1" outlineLevel="2" x14ac:dyDescent="0.25">
      <c r="A17" s="2" t="s">
        <v>11</v>
      </c>
      <c r="B17" s="2" t="s">
        <v>12</v>
      </c>
      <c r="C17" s="2" t="s">
        <v>13</v>
      </c>
      <c r="D17" s="2" t="s">
        <v>14</v>
      </c>
      <c r="E17" s="2" t="s">
        <v>15</v>
      </c>
      <c r="F17" s="14" t="s">
        <v>429</v>
      </c>
      <c r="G17" s="1" t="s">
        <v>429</v>
      </c>
      <c r="H17" s="1" t="s">
        <v>430</v>
      </c>
      <c r="I17" s="1" t="s">
        <v>38</v>
      </c>
      <c r="J17" s="4">
        <v>11.5</v>
      </c>
      <c r="K17" s="4">
        <v>22.99</v>
      </c>
      <c r="L17" s="20" t="s">
        <v>19</v>
      </c>
      <c r="M17" s="21">
        <v>12</v>
      </c>
    </row>
    <row r="18" spans="1:13" outlineLevel="2" x14ac:dyDescent="0.25">
      <c r="A18" s="2" t="s">
        <v>11</v>
      </c>
      <c r="B18" s="2" t="s">
        <v>12</v>
      </c>
      <c r="C18" s="2" t="s">
        <v>13</v>
      </c>
      <c r="D18" s="2" t="s">
        <v>14</v>
      </c>
      <c r="E18" s="2" t="s">
        <v>15</v>
      </c>
      <c r="F18" s="2"/>
      <c r="G18" s="2" t="s">
        <v>429</v>
      </c>
      <c r="H18" s="2" t="s">
        <v>430</v>
      </c>
      <c r="I18" s="2" t="s">
        <v>38</v>
      </c>
      <c r="J18" s="5">
        <v>11.5</v>
      </c>
      <c r="K18" s="5">
        <v>22.99</v>
      </c>
      <c r="L18" s="20" t="s">
        <v>21</v>
      </c>
      <c r="M18" s="21">
        <v>18</v>
      </c>
    </row>
    <row r="19" spans="1:13" outlineLevel="2" x14ac:dyDescent="0.25">
      <c r="A19" s="2" t="s">
        <v>11</v>
      </c>
      <c r="B19" s="2" t="s">
        <v>12</v>
      </c>
      <c r="C19" s="2" t="s">
        <v>13</v>
      </c>
      <c r="D19" s="2" t="s">
        <v>14</v>
      </c>
      <c r="E19" s="2" t="s">
        <v>15</v>
      </c>
      <c r="F19" s="2"/>
      <c r="G19" s="2" t="s">
        <v>429</v>
      </c>
      <c r="H19" s="2" t="s">
        <v>430</v>
      </c>
      <c r="I19" s="2" t="s">
        <v>38</v>
      </c>
      <c r="J19" s="5">
        <v>11.5</v>
      </c>
      <c r="K19" s="5">
        <v>22.99</v>
      </c>
      <c r="L19" s="20" t="s">
        <v>22</v>
      </c>
      <c r="M19" s="21">
        <v>18</v>
      </c>
    </row>
    <row r="20" spans="1:13" outlineLevel="1" x14ac:dyDescent="0.25">
      <c r="A20" s="2"/>
      <c r="B20" s="2"/>
      <c r="C20" s="2"/>
      <c r="D20" s="2"/>
      <c r="E20" s="2"/>
      <c r="F20" s="3"/>
      <c r="G20" s="8" t="s">
        <v>610</v>
      </c>
      <c r="H20" s="9"/>
      <c r="I20" s="9"/>
      <c r="J20" s="10"/>
      <c r="K20" s="10"/>
      <c r="L20" s="22"/>
      <c r="M20" s="23">
        <f>SUBTOTAL(9,M17:M19)</f>
        <v>48</v>
      </c>
    </row>
    <row r="21" spans="1:13" ht="46.5" customHeight="1" outlineLevel="2" x14ac:dyDescent="0.25">
      <c r="A21" s="2" t="s">
        <v>11</v>
      </c>
      <c r="B21" s="2" t="s">
        <v>12</v>
      </c>
      <c r="C21" s="2" t="s">
        <v>13</v>
      </c>
      <c r="D21" s="2" t="s">
        <v>14</v>
      </c>
      <c r="E21" s="2" t="s">
        <v>15</v>
      </c>
      <c r="F21" s="14" t="s">
        <v>431</v>
      </c>
      <c r="G21" s="1" t="s">
        <v>431</v>
      </c>
      <c r="H21" s="1" t="s">
        <v>432</v>
      </c>
      <c r="I21" s="1" t="s">
        <v>38</v>
      </c>
      <c r="J21" s="4">
        <v>12.5</v>
      </c>
      <c r="K21" s="4">
        <v>24.99</v>
      </c>
      <c r="L21" s="20" t="s">
        <v>21</v>
      </c>
      <c r="M21" s="21">
        <v>17</v>
      </c>
    </row>
    <row r="22" spans="1:13" outlineLevel="2" x14ac:dyDescent="0.25">
      <c r="A22" s="2" t="s">
        <v>11</v>
      </c>
      <c r="B22" s="2" t="s">
        <v>12</v>
      </c>
      <c r="C22" s="2" t="s">
        <v>13</v>
      </c>
      <c r="D22" s="2" t="s">
        <v>14</v>
      </c>
      <c r="E22" s="2" t="s">
        <v>15</v>
      </c>
      <c r="F22" s="2"/>
      <c r="G22" s="2" t="s">
        <v>431</v>
      </c>
      <c r="H22" s="2" t="s">
        <v>432</v>
      </c>
      <c r="I22" s="2" t="s">
        <v>38</v>
      </c>
      <c r="J22" s="5">
        <v>12.5</v>
      </c>
      <c r="K22" s="5">
        <v>24.99</v>
      </c>
      <c r="L22" s="20" t="s">
        <v>22</v>
      </c>
      <c r="M22" s="21">
        <v>21</v>
      </c>
    </row>
    <row r="23" spans="1:13" outlineLevel="2" x14ac:dyDescent="0.25">
      <c r="A23" s="2" t="s">
        <v>11</v>
      </c>
      <c r="B23" s="2" t="s">
        <v>12</v>
      </c>
      <c r="C23" s="2" t="s">
        <v>13</v>
      </c>
      <c r="D23" s="2" t="s">
        <v>14</v>
      </c>
      <c r="E23" s="2" t="s">
        <v>15</v>
      </c>
      <c r="F23" s="2"/>
      <c r="G23" s="2" t="s">
        <v>431</v>
      </c>
      <c r="H23" s="2" t="s">
        <v>432</v>
      </c>
      <c r="I23" s="2" t="s">
        <v>38</v>
      </c>
      <c r="J23" s="5">
        <v>12.5</v>
      </c>
      <c r="K23" s="5">
        <v>24.99</v>
      </c>
      <c r="L23" s="20" t="s">
        <v>23</v>
      </c>
      <c r="M23" s="21">
        <v>13</v>
      </c>
    </row>
    <row r="24" spans="1:13" outlineLevel="1" x14ac:dyDescent="0.25">
      <c r="A24" s="2"/>
      <c r="B24" s="2"/>
      <c r="C24" s="2"/>
      <c r="D24" s="2"/>
      <c r="E24" s="2"/>
      <c r="F24" s="3"/>
      <c r="G24" s="8" t="s">
        <v>611</v>
      </c>
      <c r="H24" s="9"/>
      <c r="I24" s="9"/>
      <c r="J24" s="10"/>
      <c r="K24" s="10"/>
      <c r="L24" s="22"/>
      <c r="M24" s="23">
        <f>SUBTOTAL(9,M21:M23)</f>
        <v>51</v>
      </c>
    </row>
    <row r="25" spans="1:13" ht="46.5" customHeight="1" outlineLevel="2" x14ac:dyDescent="0.25">
      <c r="A25" s="2" t="s">
        <v>11</v>
      </c>
      <c r="B25" s="2" t="s">
        <v>12</v>
      </c>
      <c r="C25" s="2" t="s">
        <v>13</v>
      </c>
      <c r="D25" s="2" t="s">
        <v>14</v>
      </c>
      <c r="E25" s="2" t="s">
        <v>15</v>
      </c>
      <c r="F25" s="14" t="s">
        <v>433</v>
      </c>
      <c r="G25" s="1" t="s">
        <v>433</v>
      </c>
      <c r="H25" s="1" t="s">
        <v>432</v>
      </c>
      <c r="I25" s="1" t="s">
        <v>54</v>
      </c>
      <c r="J25" s="4">
        <v>12.5</v>
      </c>
      <c r="K25" s="4">
        <v>24.99</v>
      </c>
      <c r="L25" s="20" t="s">
        <v>21</v>
      </c>
      <c r="M25" s="21">
        <v>10</v>
      </c>
    </row>
    <row r="26" spans="1:13" outlineLevel="2" x14ac:dyDescent="0.25">
      <c r="A26" s="2" t="s">
        <v>11</v>
      </c>
      <c r="B26" s="2" t="s">
        <v>12</v>
      </c>
      <c r="C26" s="2" t="s">
        <v>13</v>
      </c>
      <c r="D26" s="2" t="s">
        <v>14</v>
      </c>
      <c r="E26" s="2" t="s">
        <v>15</v>
      </c>
      <c r="F26" s="2"/>
      <c r="G26" s="2" t="s">
        <v>433</v>
      </c>
      <c r="H26" s="2" t="s">
        <v>432</v>
      </c>
      <c r="I26" s="2" t="s">
        <v>54</v>
      </c>
      <c r="J26" s="5">
        <v>12.5</v>
      </c>
      <c r="K26" s="5">
        <v>24.99</v>
      </c>
      <c r="L26" s="20" t="s">
        <v>22</v>
      </c>
      <c r="M26" s="21">
        <v>12</v>
      </c>
    </row>
    <row r="27" spans="1:13" outlineLevel="1" x14ac:dyDescent="0.25">
      <c r="A27" s="2"/>
      <c r="B27" s="2"/>
      <c r="C27" s="2"/>
      <c r="D27" s="2"/>
      <c r="E27" s="2"/>
      <c r="F27" s="3"/>
      <c r="G27" s="8" t="s">
        <v>612</v>
      </c>
      <c r="H27" s="9"/>
      <c r="I27" s="9"/>
      <c r="J27" s="10"/>
      <c r="K27" s="10"/>
      <c r="L27" s="22"/>
      <c r="M27" s="23">
        <f>SUBTOTAL(9,M25:M26)</f>
        <v>22</v>
      </c>
    </row>
    <row r="28" spans="1:13" ht="46.5" customHeight="1" outlineLevel="2" x14ac:dyDescent="0.25">
      <c r="A28" s="2" t="s">
        <v>11</v>
      </c>
      <c r="B28" s="2" t="s">
        <v>12</v>
      </c>
      <c r="C28" s="2" t="s">
        <v>13</v>
      </c>
      <c r="D28" s="2" t="s">
        <v>14</v>
      </c>
      <c r="E28" s="2" t="s">
        <v>15</v>
      </c>
      <c r="F28" s="14" t="s">
        <v>32</v>
      </c>
      <c r="G28" s="1" t="s">
        <v>32</v>
      </c>
      <c r="H28" s="1" t="s">
        <v>31</v>
      </c>
      <c r="I28" s="1" t="s">
        <v>33</v>
      </c>
      <c r="J28" s="4">
        <v>12.5</v>
      </c>
      <c r="K28" s="4">
        <v>24.99</v>
      </c>
      <c r="L28" s="20" t="s">
        <v>21</v>
      </c>
      <c r="M28" s="21">
        <v>20</v>
      </c>
    </row>
    <row r="29" spans="1:13" outlineLevel="2" x14ac:dyDescent="0.25">
      <c r="A29" s="2" t="s">
        <v>11</v>
      </c>
      <c r="B29" s="2" t="s">
        <v>12</v>
      </c>
      <c r="C29" s="2" t="s">
        <v>13</v>
      </c>
      <c r="D29" s="2" t="s">
        <v>14</v>
      </c>
      <c r="E29" s="2" t="s">
        <v>15</v>
      </c>
      <c r="F29" s="2"/>
      <c r="G29" s="2" t="s">
        <v>32</v>
      </c>
      <c r="H29" s="2" t="s">
        <v>31</v>
      </c>
      <c r="I29" s="2" t="s">
        <v>33</v>
      </c>
      <c r="J29" s="5">
        <v>12.5</v>
      </c>
      <c r="K29" s="5">
        <v>24.99</v>
      </c>
      <c r="L29" s="20" t="s">
        <v>22</v>
      </c>
      <c r="M29" s="21">
        <v>10</v>
      </c>
    </row>
    <row r="30" spans="1:13" outlineLevel="1" x14ac:dyDescent="0.25">
      <c r="A30" s="2"/>
      <c r="B30" s="2"/>
      <c r="C30" s="2"/>
      <c r="D30" s="2"/>
      <c r="E30" s="2"/>
      <c r="F30" s="3"/>
      <c r="G30" s="8" t="s">
        <v>613</v>
      </c>
      <c r="H30" s="9"/>
      <c r="I30" s="9"/>
      <c r="J30" s="10"/>
      <c r="K30" s="10"/>
      <c r="L30" s="22"/>
      <c r="M30" s="23">
        <f>SUBTOTAL(9,M28:M29)</f>
        <v>30</v>
      </c>
    </row>
    <row r="31" spans="1:13" ht="46.5" customHeight="1" outlineLevel="2" x14ac:dyDescent="0.25">
      <c r="A31" s="2" t="s">
        <v>11</v>
      </c>
      <c r="B31" s="2" t="s">
        <v>12</v>
      </c>
      <c r="C31" s="2" t="s">
        <v>13</v>
      </c>
      <c r="D31" s="2" t="s">
        <v>14</v>
      </c>
      <c r="E31" s="2" t="s">
        <v>15</v>
      </c>
      <c r="F31" s="14" t="s">
        <v>434</v>
      </c>
      <c r="G31" s="1" t="s">
        <v>434</v>
      </c>
      <c r="H31" s="1" t="s">
        <v>34</v>
      </c>
      <c r="I31" s="1" t="s">
        <v>54</v>
      </c>
      <c r="J31" s="4">
        <v>14</v>
      </c>
      <c r="K31" s="4">
        <v>27.99</v>
      </c>
      <c r="L31" s="20" t="s">
        <v>19</v>
      </c>
      <c r="M31" s="21">
        <v>19</v>
      </c>
    </row>
    <row r="32" spans="1:13" outlineLevel="2" x14ac:dyDescent="0.25">
      <c r="A32" s="2" t="s">
        <v>11</v>
      </c>
      <c r="B32" s="2" t="s">
        <v>12</v>
      </c>
      <c r="C32" s="2" t="s">
        <v>13</v>
      </c>
      <c r="D32" s="2" t="s">
        <v>14</v>
      </c>
      <c r="E32" s="2" t="s">
        <v>15</v>
      </c>
      <c r="F32" s="2"/>
      <c r="G32" s="2" t="s">
        <v>434</v>
      </c>
      <c r="H32" s="2" t="s">
        <v>34</v>
      </c>
      <c r="I32" s="2" t="s">
        <v>54</v>
      </c>
      <c r="J32" s="5">
        <v>14</v>
      </c>
      <c r="K32" s="5">
        <v>27.99</v>
      </c>
      <c r="L32" s="20" t="s">
        <v>21</v>
      </c>
      <c r="M32" s="21">
        <v>36</v>
      </c>
    </row>
    <row r="33" spans="1:13" outlineLevel="2" x14ac:dyDescent="0.25">
      <c r="A33" s="2" t="s">
        <v>11</v>
      </c>
      <c r="B33" s="2" t="s">
        <v>12</v>
      </c>
      <c r="C33" s="2" t="s">
        <v>13</v>
      </c>
      <c r="D33" s="2" t="s">
        <v>14</v>
      </c>
      <c r="E33" s="2" t="s">
        <v>15</v>
      </c>
      <c r="F33" s="2"/>
      <c r="G33" s="2" t="s">
        <v>434</v>
      </c>
      <c r="H33" s="2" t="s">
        <v>34</v>
      </c>
      <c r="I33" s="2" t="s">
        <v>54</v>
      </c>
      <c r="J33" s="5">
        <v>14</v>
      </c>
      <c r="K33" s="5">
        <v>27.99</v>
      </c>
      <c r="L33" s="20" t="s">
        <v>22</v>
      </c>
      <c r="M33" s="21">
        <v>39</v>
      </c>
    </row>
    <row r="34" spans="1:13" outlineLevel="2" x14ac:dyDescent="0.25">
      <c r="A34" s="2" t="s">
        <v>11</v>
      </c>
      <c r="B34" s="2" t="s">
        <v>12</v>
      </c>
      <c r="C34" s="2" t="s">
        <v>13</v>
      </c>
      <c r="D34" s="2" t="s">
        <v>14</v>
      </c>
      <c r="E34" s="2" t="s">
        <v>15</v>
      </c>
      <c r="F34" s="2"/>
      <c r="G34" s="2" t="s">
        <v>434</v>
      </c>
      <c r="H34" s="2" t="s">
        <v>34</v>
      </c>
      <c r="I34" s="2" t="s">
        <v>54</v>
      </c>
      <c r="J34" s="5">
        <v>14</v>
      </c>
      <c r="K34" s="5">
        <v>27.99</v>
      </c>
      <c r="L34" s="20" t="s">
        <v>23</v>
      </c>
      <c r="M34" s="21">
        <v>22</v>
      </c>
    </row>
    <row r="35" spans="1:13" outlineLevel="1" x14ac:dyDescent="0.25">
      <c r="A35" s="2"/>
      <c r="B35" s="2"/>
      <c r="C35" s="2"/>
      <c r="D35" s="2"/>
      <c r="E35" s="2"/>
      <c r="F35" s="3"/>
      <c r="G35" s="8" t="s">
        <v>614</v>
      </c>
      <c r="H35" s="9"/>
      <c r="I35" s="9"/>
      <c r="J35" s="10"/>
      <c r="K35" s="10"/>
      <c r="L35" s="22"/>
      <c r="M35" s="23">
        <f>SUBTOTAL(9,M31:M34)</f>
        <v>116</v>
      </c>
    </row>
    <row r="36" spans="1:13" ht="46.5" customHeight="1" outlineLevel="2" x14ac:dyDescent="0.25">
      <c r="A36" s="2" t="s">
        <v>11</v>
      </c>
      <c r="B36" s="2" t="s">
        <v>12</v>
      </c>
      <c r="C36" s="2" t="s">
        <v>13</v>
      </c>
      <c r="D36" s="2" t="s">
        <v>14</v>
      </c>
      <c r="E36" s="2" t="s">
        <v>15</v>
      </c>
      <c r="F36" s="14" t="s">
        <v>35</v>
      </c>
      <c r="G36" s="1" t="s">
        <v>35</v>
      </c>
      <c r="H36" s="1" t="s">
        <v>34</v>
      </c>
      <c r="I36" s="1" t="s">
        <v>36</v>
      </c>
      <c r="J36" s="4">
        <v>14</v>
      </c>
      <c r="K36" s="4">
        <v>27.99</v>
      </c>
      <c r="L36" s="20" t="s">
        <v>19</v>
      </c>
      <c r="M36" s="21">
        <v>31</v>
      </c>
    </row>
    <row r="37" spans="1:13" outlineLevel="2" x14ac:dyDescent="0.25">
      <c r="A37" s="2" t="s">
        <v>11</v>
      </c>
      <c r="B37" s="2" t="s">
        <v>12</v>
      </c>
      <c r="C37" s="2" t="s">
        <v>13</v>
      </c>
      <c r="D37" s="2" t="s">
        <v>14</v>
      </c>
      <c r="E37" s="2" t="s">
        <v>15</v>
      </c>
      <c r="F37" s="2"/>
      <c r="G37" s="2" t="s">
        <v>35</v>
      </c>
      <c r="H37" s="2" t="s">
        <v>34</v>
      </c>
      <c r="I37" s="2" t="s">
        <v>36</v>
      </c>
      <c r="J37" s="5">
        <v>14</v>
      </c>
      <c r="K37" s="5">
        <v>27.99</v>
      </c>
      <c r="L37" s="20" t="s">
        <v>22</v>
      </c>
      <c r="M37" s="21">
        <v>27</v>
      </c>
    </row>
    <row r="38" spans="1:13" outlineLevel="1" x14ac:dyDescent="0.25">
      <c r="A38" s="2"/>
      <c r="B38" s="2"/>
      <c r="C38" s="2"/>
      <c r="D38" s="2"/>
      <c r="E38" s="2"/>
      <c r="F38" s="3"/>
      <c r="G38" s="8" t="s">
        <v>615</v>
      </c>
      <c r="H38" s="9"/>
      <c r="I38" s="9"/>
      <c r="J38" s="10"/>
      <c r="K38" s="10"/>
      <c r="L38" s="22"/>
      <c r="M38" s="23">
        <f>SUBTOTAL(9,M36:M37)</f>
        <v>58</v>
      </c>
    </row>
    <row r="39" spans="1:13" ht="46.5" customHeight="1" outlineLevel="2" x14ac:dyDescent="0.25">
      <c r="A39" s="2" t="s">
        <v>11</v>
      </c>
      <c r="B39" s="2" t="s">
        <v>12</v>
      </c>
      <c r="C39" s="2" t="s">
        <v>13</v>
      </c>
      <c r="D39" s="2" t="s">
        <v>14</v>
      </c>
      <c r="E39" s="2" t="s">
        <v>15</v>
      </c>
      <c r="F39" s="14" t="s">
        <v>37</v>
      </c>
      <c r="G39" s="1" t="s">
        <v>37</v>
      </c>
      <c r="H39" s="1" t="s">
        <v>34</v>
      </c>
      <c r="I39" s="1" t="s">
        <v>27</v>
      </c>
      <c r="J39" s="4">
        <v>14</v>
      </c>
      <c r="K39" s="4">
        <v>27.99</v>
      </c>
      <c r="L39" s="20" t="s">
        <v>21</v>
      </c>
      <c r="M39" s="21">
        <v>21</v>
      </c>
    </row>
    <row r="40" spans="1:13" outlineLevel="2" x14ac:dyDescent="0.25">
      <c r="A40" s="2" t="s">
        <v>11</v>
      </c>
      <c r="B40" s="2" t="s">
        <v>12</v>
      </c>
      <c r="C40" s="2" t="s">
        <v>13</v>
      </c>
      <c r="D40" s="2" t="s">
        <v>14</v>
      </c>
      <c r="E40" s="2" t="s">
        <v>15</v>
      </c>
      <c r="F40" s="2"/>
      <c r="G40" s="2" t="s">
        <v>37</v>
      </c>
      <c r="H40" s="2" t="s">
        <v>34</v>
      </c>
      <c r="I40" s="2" t="s">
        <v>27</v>
      </c>
      <c r="J40" s="5">
        <v>14</v>
      </c>
      <c r="K40" s="5">
        <v>27.99</v>
      </c>
      <c r="L40" s="20" t="s">
        <v>22</v>
      </c>
      <c r="M40" s="21">
        <v>19</v>
      </c>
    </row>
    <row r="41" spans="1:13" outlineLevel="1" x14ac:dyDescent="0.25">
      <c r="A41" s="2"/>
      <c r="B41" s="2"/>
      <c r="C41" s="2"/>
      <c r="D41" s="2"/>
      <c r="E41" s="2"/>
      <c r="F41" s="3"/>
      <c r="G41" s="8" t="s">
        <v>616</v>
      </c>
      <c r="H41" s="9"/>
      <c r="I41" s="9"/>
      <c r="J41" s="10"/>
      <c r="K41" s="10"/>
      <c r="L41" s="22"/>
      <c r="M41" s="23">
        <f>SUBTOTAL(9,M39:M40)</f>
        <v>40</v>
      </c>
    </row>
    <row r="42" spans="1:13" ht="46.5" customHeight="1" outlineLevel="2" x14ac:dyDescent="0.25">
      <c r="A42" s="2" t="s">
        <v>11</v>
      </c>
      <c r="B42" s="2" t="s">
        <v>12</v>
      </c>
      <c r="C42" s="2" t="s">
        <v>13</v>
      </c>
      <c r="D42" s="2" t="s">
        <v>14</v>
      </c>
      <c r="E42" s="2" t="s">
        <v>15</v>
      </c>
      <c r="F42" s="14" t="s">
        <v>40</v>
      </c>
      <c r="G42" s="1" t="s">
        <v>40</v>
      </c>
      <c r="H42" s="1" t="s">
        <v>39</v>
      </c>
      <c r="I42" s="1" t="s">
        <v>27</v>
      </c>
      <c r="J42" s="4">
        <v>11.5</v>
      </c>
      <c r="K42" s="4">
        <v>22.99</v>
      </c>
      <c r="L42" s="20" t="s">
        <v>19</v>
      </c>
      <c r="M42" s="21">
        <v>96</v>
      </c>
    </row>
    <row r="43" spans="1:13" outlineLevel="2" x14ac:dyDescent="0.25">
      <c r="A43" s="2" t="s">
        <v>11</v>
      </c>
      <c r="B43" s="2" t="s">
        <v>12</v>
      </c>
      <c r="C43" s="2" t="s">
        <v>13</v>
      </c>
      <c r="D43" s="2" t="s">
        <v>14</v>
      </c>
      <c r="E43" s="2" t="s">
        <v>15</v>
      </c>
      <c r="F43" s="2"/>
      <c r="G43" s="2" t="s">
        <v>40</v>
      </c>
      <c r="H43" s="2" t="s">
        <v>39</v>
      </c>
      <c r="I43" s="2" t="s">
        <v>27</v>
      </c>
      <c r="J43" s="5">
        <v>11.5</v>
      </c>
      <c r="K43" s="5">
        <v>22.99</v>
      </c>
      <c r="L43" s="20" t="s">
        <v>21</v>
      </c>
      <c r="M43" s="21">
        <v>175</v>
      </c>
    </row>
    <row r="44" spans="1:13" outlineLevel="2" x14ac:dyDescent="0.25">
      <c r="A44" s="2" t="s">
        <v>11</v>
      </c>
      <c r="B44" s="2" t="s">
        <v>12</v>
      </c>
      <c r="C44" s="2" t="s">
        <v>13</v>
      </c>
      <c r="D44" s="2" t="s">
        <v>14</v>
      </c>
      <c r="E44" s="2" t="s">
        <v>15</v>
      </c>
      <c r="F44" s="2"/>
      <c r="G44" s="2" t="s">
        <v>40</v>
      </c>
      <c r="H44" s="2" t="s">
        <v>39</v>
      </c>
      <c r="I44" s="2" t="s">
        <v>27</v>
      </c>
      <c r="J44" s="5">
        <v>11.5</v>
      </c>
      <c r="K44" s="5">
        <v>22.99</v>
      </c>
      <c r="L44" s="20" t="s">
        <v>22</v>
      </c>
      <c r="M44" s="21">
        <v>175</v>
      </c>
    </row>
    <row r="45" spans="1:13" outlineLevel="2" x14ac:dyDescent="0.25">
      <c r="A45" s="2" t="s">
        <v>11</v>
      </c>
      <c r="B45" s="2" t="s">
        <v>12</v>
      </c>
      <c r="C45" s="2" t="s">
        <v>13</v>
      </c>
      <c r="D45" s="2" t="s">
        <v>14</v>
      </c>
      <c r="E45" s="2" t="s">
        <v>15</v>
      </c>
      <c r="F45" s="2"/>
      <c r="G45" s="2" t="s">
        <v>40</v>
      </c>
      <c r="H45" s="2" t="s">
        <v>39</v>
      </c>
      <c r="I45" s="2" t="s">
        <v>27</v>
      </c>
      <c r="J45" s="5">
        <v>11.5</v>
      </c>
      <c r="K45" s="5">
        <v>22.99</v>
      </c>
      <c r="L45" s="20" t="s">
        <v>23</v>
      </c>
      <c r="M45" s="21">
        <v>174</v>
      </c>
    </row>
    <row r="46" spans="1:13" outlineLevel="2" x14ac:dyDescent="0.25">
      <c r="A46" s="2" t="s">
        <v>11</v>
      </c>
      <c r="B46" s="2" t="s">
        <v>12</v>
      </c>
      <c r="C46" s="2" t="s">
        <v>13</v>
      </c>
      <c r="D46" s="2" t="s">
        <v>14</v>
      </c>
      <c r="E46" s="2" t="s">
        <v>15</v>
      </c>
      <c r="F46" s="2"/>
      <c r="G46" s="2" t="s">
        <v>40</v>
      </c>
      <c r="H46" s="2" t="s">
        <v>39</v>
      </c>
      <c r="I46" s="2" t="s">
        <v>27</v>
      </c>
      <c r="J46" s="5">
        <v>11.5</v>
      </c>
      <c r="K46" s="5">
        <v>22.99</v>
      </c>
      <c r="L46" s="20" t="s">
        <v>24</v>
      </c>
      <c r="M46" s="21">
        <v>92</v>
      </c>
    </row>
    <row r="47" spans="1:13" outlineLevel="1" x14ac:dyDescent="0.25">
      <c r="A47" s="2"/>
      <c r="B47" s="2"/>
      <c r="C47" s="2"/>
      <c r="D47" s="2"/>
      <c r="E47" s="2"/>
      <c r="F47" s="3"/>
      <c r="G47" s="8" t="s">
        <v>617</v>
      </c>
      <c r="H47" s="9"/>
      <c r="I47" s="9"/>
      <c r="J47" s="10"/>
      <c r="K47" s="10"/>
      <c r="L47" s="22"/>
      <c r="M47" s="23">
        <f>SUBTOTAL(9,M42:M46)</f>
        <v>712</v>
      </c>
    </row>
    <row r="48" spans="1:13" ht="46.5" customHeight="1" outlineLevel="2" x14ac:dyDescent="0.25">
      <c r="A48" s="2" t="s">
        <v>11</v>
      </c>
      <c r="B48" s="2" t="s">
        <v>12</v>
      </c>
      <c r="C48" s="2" t="s">
        <v>13</v>
      </c>
      <c r="D48" s="2" t="s">
        <v>14</v>
      </c>
      <c r="E48" s="2" t="s">
        <v>15</v>
      </c>
      <c r="F48" s="14" t="s">
        <v>435</v>
      </c>
      <c r="G48" s="1" t="s">
        <v>435</v>
      </c>
      <c r="H48" s="1" t="s">
        <v>436</v>
      </c>
      <c r="I48" s="1" t="s">
        <v>36</v>
      </c>
      <c r="J48" s="4">
        <v>11.5</v>
      </c>
      <c r="K48" s="4">
        <v>22.99</v>
      </c>
      <c r="L48" s="20" t="s">
        <v>21</v>
      </c>
      <c r="M48" s="21">
        <v>12</v>
      </c>
    </row>
    <row r="49" spans="1:13" outlineLevel="2" x14ac:dyDescent="0.25">
      <c r="A49" s="2" t="s">
        <v>11</v>
      </c>
      <c r="B49" s="2" t="s">
        <v>12</v>
      </c>
      <c r="C49" s="2" t="s">
        <v>13</v>
      </c>
      <c r="D49" s="2" t="s">
        <v>14</v>
      </c>
      <c r="E49" s="2" t="s">
        <v>15</v>
      </c>
      <c r="F49" s="2"/>
      <c r="G49" s="2" t="s">
        <v>435</v>
      </c>
      <c r="H49" s="2" t="s">
        <v>436</v>
      </c>
      <c r="I49" s="2" t="s">
        <v>36</v>
      </c>
      <c r="J49" s="5">
        <v>11.5</v>
      </c>
      <c r="K49" s="5">
        <v>22.99</v>
      </c>
      <c r="L49" s="20" t="s">
        <v>22</v>
      </c>
      <c r="M49" s="21">
        <v>18</v>
      </c>
    </row>
    <row r="50" spans="1:13" outlineLevel="2" x14ac:dyDescent="0.25">
      <c r="A50" s="2" t="s">
        <v>11</v>
      </c>
      <c r="B50" s="2" t="s">
        <v>12</v>
      </c>
      <c r="C50" s="2" t="s">
        <v>13</v>
      </c>
      <c r="D50" s="2" t="s">
        <v>14</v>
      </c>
      <c r="E50" s="2" t="s">
        <v>15</v>
      </c>
      <c r="F50" s="2"/>
      <c r="G50" s="2" t="s">
        <v>435</v>
      </c>
      <c r="H50" s="2" t="s">
        <v>436</v>
      </c>
      <c r="I50" s="2" t="s">
        <v>36</v>
      </c>
      <c r="J50" s="5">
        <v>11.5</v>
      </c>
      <c r="K50" s="5">
        <v>22.99</v>
      </c>
      <c r="L50" s="20" t="s">
        <v>23</v>
      </c>
      <c r="M50" s="21">
        <v>15</v>
      </c>
    </row>
    <row r="51" spans="1:13" outlineLevel="1" x14ac:dyDescent="0.25">
      <c r="A51" s="2"/>
      <c r="B51" s="2"/>
      <c r="C51" s="2"/>
      <c r="D51" s="2"/>
      <c r="E51" s="2"/>
      <c r="F51" s="3"/>
      <c r="G51" s="8" t="s">
        <v>618</v>
      </c>
      <c r="H51" s="9"/>
      <c r="I51" s="9"/>
      <c r="J51" s="10"/>
      <c r="K51" s="10"/>
      <c r="L51" s="22"/>
      <c r="M51" s="23">
        <f>SUBTOTAL(9,M48:M50)</f>
        <v>45</v>
      </c>
    </row>
    <row r="52" spans="1:13" ht="46.5" customHeight="1" outlineLevel="2" x14ac:dyDescent="0.25">
      <c r="A52" s="2" t="s">
        <v>11</v>
      </c>
      <c r="B52" s="2" t="s">
        <v>12</v>
      </c>
      <c r="C52" s="2" t="s">
        <v>13</v>
      </c>
      <c r="D52" s="2" t="s">
        <v>14</v>
      </c>
      <c r="E52" s="2" t="s">
        <v>15</v>
      </c>
      <c r="F52" s="14" t="s">
        <v>42</v>
      </c>
      <c r="G52" s="1" t="s">
        <v>42</v>
      </c>
      <c r="H52" s="1" t="s">
        <v>41</v>
      </c>
      <c r="I52" s="1" t="s">
        <v>26</v>
      </c>
      <c r="J52" s="4">
        <v>11.5</v>
      </c>
      <c r="K52" s="4">
        <v>22.99</v>
      </c>
      <c r="L52" s="20" t="s">
        <v>19</v>
      </c>
      <c r="M52" s="21">
        <v>14</v>
      </c>
    </row>
    <row r="53" spans="1:13" outlineLevel="2" x14ac:dyDescent="0.25">
      <c r="A53" s="2" t="s">
        <v>11</v>
      </c>
      <c r="B53" s="2" t="s">
        <v>12</v>
      </c>
      <c r="C53" s="2" t="s">
        <v>13</v>
      </c>
      <c r="D53" s="2" t="s">
        <v>14</v>
      </c>
      <c r="E53" s="2" t="s">
        <v>15</v>
      </c>
      <c r="F53" s="2"/>
      <c r="G53" s="2" t="s">
        <v>42</v>
      </c>
      <c r="H53" s="2" t="s">
        <v>41</v>
      </c>
      <c r="I53" s="2" t="s">
        <v>26</v>
      </c>
      <c r="J53" s="5">
        <v>11.5</v>
      </c>
      <c r="K53" s="5">
        <v>22.99</v>
      </c>
      <c r="L53" s="20" t="s">
        <v>21</v>
      </c>
      <c r="M53" s="21">
        <v>15</v>
      </c>
    </row>
    <row r="54" spans="1:13" outlineLevel="1" x14ac:dyDescent="0.25">
      <c r="A54" s="2"/>
      <c r="B54" s="2"/>
      <c r="C54" s="2"/>
      <c r="D54" s="2"/>
      <c r="E54" s="2"/>
      <c r="F54" s="3"/>
      <c r="G54" s="8" t="s">
        <v>619</v>
      </c>
      <c r="H54" s="9"/>
      <c r="I54" s="9"/>
      <c r="J54" s="10"/>
      <c r="K54" s="10"/>
      <c r="L54" s="22"/>
      <c r="M54" s="23">
        <f>SUBTOTAL(9,M52:M53)</f>
        <v>29</v>
      </c>
    </row>
    <row r="55" spans="1:13" ht="46.5" customHeight="1" outlineLevel="2" x14ac:dyDescent="0.25">
      <c r="A55" s="2" t="s">
        <v>11</v>
      </c>
      <c r="B55" s="2" t="s">
        <v>12</v>
      </c>
      <c r="C55" s="2" t="s">
        <v>13</v>
      </c>
      <c r="D55" s="2" t="s">
        <v>14</v>
      </c>
      <c r="E55" s="2" t="s">
        <v>15</v>
      </c>
      <c r="F55" s="14" t="s">
        <v>43</v>
      </c>
      <c r="G55" s="1" t="s">
        <v>43</v>
      </c>
      <c r="H55" s="1" t="s">
        <v>44</v>
      </c>
      <c r="I55" s="1" t="s">
        <v>17</v>
      </c>
      <c r="J55" s="4">
        <v>11.5</v>
      </c>
      <c r="K55" s="4">
        <v>22.99</v>
      </c>
      <c r="L55" s="20" t="s">
        <v>21</v>
      </c>
      <c r="M55" s="21">
        <v>18</v>
      </c>
    </row>
    <row r="56" spans="1:13" outlineLevel="2" x14ac:dyDescent="0.25">
      <c r="A56" s="2" t="s">
        <v>11</v>
      </c>
      <c r="B56" s="2" t="s">
        <v>12</v>
      </c>
      <c r="C56" s="2" t="s">
        <v>13</v>
      </c>
      <c r="D56" s="2" t="s">
        <v>14</v>
      </c>
      <c r="E56" s="2" t="s">
        <v>15</v>
      </c>
      <c r="F56" s="2"/>
      <c r="G56" s="2" t="s">
        <v>43</v>
      </c>
      <c r="H56" s="2" t="s">
        <v>44</v>
      </c>
      <c r="I56" s="2" t="s">
        <v>17</v>
      </c>
      <c r="J56" s="5">
        <v>11.5</v>
      </c>
      <c r="K56" s="5">
        <v>22.99</v>
      </c>
      <c r="L56" s="20" t="s">
        <v>22</v>
      </c>
      <c r="M56" s="21">
        <v>18</v>
      </c>
    </row>
    <row r="57" spans="1:13" outlineLevel="2" x14ac:dyDescent="0.25">
      <c r="A57" s="2" t="s">
        <v>11</v>
      </c>
      <c r="B57" s="2" t="s">
        <v>12</v>
      </c>
      <c r="C57" s="2" t="s">
        <v>13</v>
      </c>
      <c r="D57" s="2" t="s">
        <v>14</v>
      </c>
      <c r="E57" s="2" t="s">
        <v>15</v>
      </c>
      <c r="F57" s="2"/>
      <c r="G57" s="2" t="s">
        <v>43</v>
      </c>
      <c r="H57" s="2" t="s">
        <v>44</v>
      </c>
      <c r="I57" s="2" t="s">
        <v>17</v>
      </c>
      <c r="J57" s="5">
        <v>11.5</v>
      </c>
      <c r="K57" s="5">
        <v>22.99</v>
      </c>
      <c r="L57" s="20" t="s">
        <v>23</v>
      </c>
      <c r="M57" s="21">
        <v>14</v>
      </c>
    </row>
    <row r="58" spans="1:13" outlineLevel="1" x14ac:dyDescent="0.25">
      <c r="A58" s="2"/>
      <c r="B58" s="2"/>
      <c r="C58" s="2"/>
      <c r="D58" s="2"/>
      <c r="E58" s="2"/>
      <c r="F58" s="3"/>
      <c r="G58" s="8" t="s">
        <v>620</v>
      </c>
      <c r="H58" s="9"/>
      <c r="I58" s="9"/>
      <c r="J58" s="10"/>
      <c r="K58" s="10"/>
      <c r="L58" s="22"/>
      <c r="M58" s="23">
        <f>SUBTOTAL(9,M55:M57)</f>
        <v>50</v>
      </c>
    </row>
    <row r="59" spans="1:13" ht="46.5" customHeight="1" outlineLevel="2" x14ac:dyDescent="0.25">
      <c r="A59" s="2" t="s">
        <v>11</v>
      </c>
      <c r="B59" s="2" t="s">
        <v>12</v>
      </c>
      <c r="C59" s="2" t="s">
        <v>13</v>
      </c>
      <c r="D59" s="2" t="s">
        <v>14</v>
      </c>
      <c r="E59" s="2" t="s">
        <v>15</v>
      </c>
      <c r="F59" s="14" t="s">
        <v>46</v>
      </c>
      <c r="G59" s="1" t="s">
        <v>46</v>
      </c>
      <c r="H59" s="1" t="s">
        <v>47</v>
      </c>
      <c r="I59" s="1" t="s">
        <v>38</v>
      </c>
      <c r="J59" s="4">
        <v>25</v>
      </c>
      <c r="K59" s="4">
        <v>49.99</v>
      </c>
      <c r="L59" s="20" t="s">
        <v>19</v>
      </c>
      <c r="M59" s="21">
        <v>12</v>
      </c>
    </row>
    <row r="60" spans="1:13" outlineLevel="2" x14ac:dyDescent="0.25">
      <c r="A60" s="2" t="s">
        <v>11</v>
      </c>
      <c r="B60" s="2" t="s">
        <v>12</v>
      </c>
      <c r="C60" s="2" t="s">
        <v>13</v>
      </c>
      <c r="D60" s="2" t="s">
        <v>14</v>
      </c>
      <c r="E60" s="2" t="s">
        <v>15</v>
      </c>
      <c r="F60" s="2"/>
      <c r="G60" s="2" t="s">
        <v>46</v>
      </c>
      <c r="H60" s="2" t="s">
        <v>47</v>
      </c>
      <c r="I60" s="2" t="s">
        <v>38</v>
      </c>
      <c r="J60" s="5">
        <v>25</v>
      </c>
      <c r="K60" s="5">
        <v>49.99</v>
      </c>
      <c r="L60" s="20" t="s">
        <v>21</v>
      </c>
      <c r="M60" s="21">
        <v>23</v>
      </c>
    </row>
    <row r="61" spans="1:13" outlineLevel="2" x14ac:dyDescent="0.25">
      <c r="A61" s="2" t="s">
        <v>11</v>
      </c>
      <c r="B61" s="2" t="s">
        <v>12</v>
      </c>
      <c r="C61" s="2" t="s">
        <v>13</v>
      </c>
      <c r="D61" s="2" t="s">
        <v>14</v>
      </c>
      <c r="E61" s="2" t="s">
        <v>15</v>
      </c>
      <c r="F61" s="2"/>
      <c r="G61" s="2" t="s">
        <v>46</v>
      </c>
      <c r="H61" s="2" t="s">
        <v>47</v>
      </c>
      <c r="I61" s="2" t="s">
        <v>38</v>
      </c>
      <c r="J61" s="5">
        <v>25</v>
      </c>
      <c r="K61" s="5">
        <v>49.99</v>
      </c>
      <c r="L61" s="20" t="s">
        <v>22</v>
      </c>
      <c r="M61" s="21">
        <v>28</v>
      </c>
    </row>
    <row r="62" spans="1:13" outlineLevel="2" x14ac:dyDescent="0.25">
      <c r="A62" s="2" t="s">
        <v>11</v>
      </c>
      <c r="B62" s="2" t="s">
        <v>12</v>
      </c>
      <c r="C62" s="2" t="s">
        <v>13</v>
      </c>
      <c r="D62" s="2" t="s">
        <v>14</v>
      </c>
      <c r="E62" s="2" t="s">
        <v>15</v>
      </c>
      <c r="F62" s="2"/>
      <c r="G62" s="2" t="s">
        <v>46</v>
      </c>
      <c r="H62" s="2" t="s">
        <v>47</v>
      </c>
      <c r="I62" s="2" t="s">
        <v>38</v>
      </c>
      <c r="J62" s="5">
        <v>25</v>
      </c>
      <c r="K62" s="5">
        <v>49.99</v>
      </c>
      <c r="L62" s="20" t="s">
        <v>23</v>
      </c>
      <c r="M62" s="21">
        <v>17</v>
      </c>
    </row>
    <row r="63" spans="1:13" outlineLevel="1" x14ac:dyDescent="0.25">
      <c r="A63" s="2"/>
      <c r="B63" s="2"/>
      <c r="C63" s="2"/>
      <c r="D63" s="2"/>
      <c r="E63" s="2"/>
      <c r="F63" s="3"/>
      <c r="G63" s="8" t="s">
        <v>621</v>
      </c>
      <c r="H63" s="9"/>
      <c r="I63" s="9"/>
      <c r="J63" s="10"/>
      <c r="K63" s="10"/>
      <c r="L63" s="22"/>
      <c r="M63" s="23">
        <f>SUBTOTAL(9,M59:M62)</f>
        <v>80</v>
      </c>
    </row>
    <row r="64" spans="1:13" ht="46.5" customHeight="1" outlineLevel="2" x14ac:dyDescent="0.25">
      <c r="A64" s="2" t="s">
        <v>11</v>
      </c>
      <c r="B64" s="2" t="s">
        <v>12</v>
      </c>
      <c r="C64" s="2" t="s">
        <v>13</v>
      </c>
      <c r="D64" s="2" t="s">
        <v>14</v>
      </c>
      <c r="E64" s="2" t="s">
        <v>15</v>
      </c>
      <c r="F64" s="14" t="s">
        <v>49</v>
      </c>
      <c r="G64" s="1" t="s">
        <v>49</v>
      </c>
      <c r="H64" s="1" t="s">
        <v>50</v>
      </c>
      <c r="I64" s="1" t="s">
        <v>27</v>
      </c>
      <c r="J64" s="4">
        <v>12.5</v>
      </c>
      <c r="K64" s="4">
        <v>24.99</v>
      </c>
      <c r="L64" s="20" t="s">
        <v>19</v>
      </c>
      <c r="M64" s="21">
        <v>44</v>
      </c>
    </row>
    <row r="65" spans="1:13" outlineLevel="2" x14ac:dyDescent="0.25">
      <c r="A65" s="2" t="s">
        <v>11</v>
      </c>
      <c r="B65" s="2" t="s">
        <v>12</v>
      </c>
      <c r="C65" s="2" t="s">
        <v>13</v>
      </c>
      <c r="D65" s="2" t="s">
        <v>14</v>
      </c>
      <c r="E65" s="2" t="s">
        <v>15</v>
      </c>
      <c r="F65" s="2"/>
      <c r="G65" s="2" t="s">
        <v>49</v>
      </c>
      <c r="H65" s="2" t="s">
        <v>50</v>
      </c>
      <c r="I65" s="2" t="s">
        <v>27</v>
      </c>
      <c r="J65" s="5">
        <v>12.5</v>
      </c>
      <c r="K65" s="5">
        <v>24.99</v>
      </c>
      <c r="L65" s="20" t="s">
        <v>21</v>
      </c>
      <c r="M65" s="21">
        <v>100</v>
      </c>
    </row>
    <row r="66" spans="1:13" outlineLevel="2" x14ac:dyDescent="0.25">
      <c r="A66" s="2" t="s">
        <v>11</v>
      </c>
      <c r="B66" s="2" t="s">
        <v>12</v>
      </c>
      <c r="C66" s="2" t="s">
        <v>13</v>
      </c>
      <c r="D66" s="2" t="s">
        <v>14</v>
      </c>
      <c r="E66" s="2" t="s">
        <v>15</v>
      </c>
      <c r="F66" s="2"/>
      <c r="G66" s="2" t="s">
        <v>49</v>
      </c>
      <c r="H66" s="2" t="s">
        <v>50</v>
      </c>
      <c r="I66" s="2" t="s">
        <v>27</v>
      </c>
      <c r="J66" s="5">
        <v>12.5</v>
      </c>
      <c r="K66" s="5">
        <v>24.99</v>
      </c>
      <c r="L66" s="20" t="s">
        <v>22</v>
      </c>
      <c r="M66" s="21">
        <v>120</v>
      </c>
    </row>
    <row r="67" spans="1:13" outlineLevel="2" x14ac:dyDescent="0.25">
      <c r="A67" s="2" t="s">
        <v>11</v>
      </c>
      <c r="B67" s="2" t="s">
        <v>12</v>
      </c>
      <c r="C67" s="2" t="s">
        <v>13</v>
      </c>
      <c r="D67" s="2" t="s">
        <v>14</v>
      </c>
      <c r="E67" s="2" t="s">
        <v>15</v>
      </c>
      <c r="F67" s="2"/>
      <c r="G67" s="2" t="s">
        <v>49</v>
      </c>
      <c r="H67" s="2" t="s">
        <v>50</v>
      </c>
      <c r="I67" s="2" t="s">
        <v>27</v>
      </c>
      <c r="J67" s="5">
        <v>12.5</v>
      </c>
      <c r="K67" s="5">
        <v>24.99</v>
      </c>
      <c r="L67" s="20" t="s">
        <v>23</v>
      </c>
      <c r="M67" s="21">
        <v>89</v>
      </c>
    </row>
    <row r="68" spans="1:13" outlineLevel="2" x14ac:dyDescent="0.25">
      <c r="A68" s="2" t="s">
        <v>11</v>
      </c>
      <c r="B68" s="2" t="s">
        <v>12</v>
      </c>
      <c r="C68" s="2" t="s">
        <v>13</v>
      </c>
      <c r="D68" s="2" t="s">
        <v>14</v>
      </c>
      <c r="E68" s="2" t="s">
        <v>15</v>
      </c>
      <c r="F68" s="2"/>
      <c r="G68" s="2" t="s">
        <v>49</v>
      </c>
      <c r="H68" s="2" t="s">
        <v>50</v>
      </c>
      <c r="I68" s="2" t="s">
        <v>27</v>
      </c>
      <c r="J68" s="5">
        <v>12.5</v>
      </c>
      <c r="K68" s="5">
        <v>24.99</v>
      </c>
      <c r="L68" s="20" t="s">
        <v>24</v>
      </c>
      <c r="M68" s="21">
        <v>17</v>
      </c>
    </row>
    <row r="69" spans="1:13" outlineLevel="1" x14ac:dyDescent="0.25">
      <c r="A69" s="2"/>
      <c r="B69" s="2"/>
      <c r="C69" s="2"/>
      <c r="D69" s="2"/>
      <c r="E69" s="2"/>
      <c r="F69" s="3"/>
      <c r="G69" s="8" t="s">
        <v>622</v>
      </c>
      <c r="H69" s="9"/>
      <c r="I69" s="9"/>
      <c r="J69" s="10"/>
      <c r="K69" s="10"/>
      <c r="L69" s="22"/>
      <c r="M69" s="23">
        <f>SUBTOTAL(9,M64:M68)</f>
        <v>370</v>
      </c>
    </row>
    <row r="70" spans="1:13" ht="46.5" customHeight="1" outlineLevel="2" x14ac:dyDescent="0.25">
      <c r="A70" s="2" t="s">
        <v>11</v>
      </c>
      <c r="B70" s="2" t="s">
        <v>12</v>
      </c>
      <c r="C70" s="2" t="s">
        <v>13</v>
      </c>
      <c r="D70" s="2" t="s">
        <v>14</v>
      </c>
      <c r="E70" s="2" t="s">
        <v>15</v>
      </c>
      <c r="F70" s="14" t="s">
        <v>51</v>
      </c>
      <c r="G70" s="1" t="s">
        <v>51</v>
      </c>
      <c r="H70" s="1" t="s">
        <v>52</v>
      </c>
      <c r="I70" s="1" t="s">
        <v>38</v>
      </c>
      <c r="J70" s="4">
        <v>16.5</v>
      </c>
      <c r="K70" s="4">
        <v>32.99</v>
      </c>
      <c r="L70" s="20" t="s">
        <v>19</v>
      </c>
      <c r="M70" s="21">
        <v>10</v>
      </c>
    </row>
    <row r="71" spans="1:13" outlineLevel="2" x14ac:dyDescent="0.25">
      <c r="A71" s="2" t="s">
        <v>11</v>
      </c>
      <c r="B71" s="2" t="s">
        <v>12</v>
      </c>
      <c r="C71" s="2" t="s">
        <v>13</v>
      </c>
      <c r="D71" s="2" t="s">
        <v>14</v>
      </c>
      <c r="E71" s="2" t="s">
        <v>15</v>
      </c>
      <c r="F71" s="2"/>
      <c r="G71" s="2" t="s">
        <v>51</v>
      </c>
      <c r="H71" s="2" t="s">
        <v>52</v>
      </c>
      <c r="I71" s="2" t="s">
        <v>38</v>
      </c>
      <c r="J71" s="5">
        <v>16.5</v>
      </c>
      <c r="K71" s="5">
        <v>32.99</v>
      </c>
      <c r="L71" s="20" t="s">
        <v>22</v>
      </c>
      <c r="M71" s="21">
        <v>10</v>
      </c>
    </row>
    <row r="72" spans="1:13" outlineLevel="1" x14ac:dyDescent="0.25">
      <c r="A72" s="2"/>
      <c r="B72" s="2"/>
      <c r="C72" s="2"/>
      <c r="D72" s="2"/>
      <c r="E72" s="2"/>
      <c r="F72" s="3"/>
      <c r="G72" s="8" t="s">
        <v>623</v>
      </c>
      <c r="H72" s="9"/>
      <c r="I72" s="9"/>
      <c r="J72" s="10"/>
      <c r="K72" s="10"/>
      <c r="L72" s="22"/>
      <c r="M72" s="23">
        <f>SUBTOTAL(9,M70:M71)</f>
        <v>20</v>
      </c>
    </row>
    <row r="73" spans="1:13" ht="46.5" customHeight="1" outlineLevel="2" x14ac:dyDescent="0.25">
      <c r="A73" s="2" t="s">
        <v>11</v>
      </c>
      <c r="B73" s="2" t="s">
        <v>12</v>
      </c>
      <c r="C73" s="2" t="s">
        <v>13</v>
      </c>
      <c r="D73" s="2" t="s">
        <v>14</v>
      </c>
      <c r="E73" s="2" t="s">
        <v>15</v>
      </c>
      <c r="F73" s="14" t="s">
        <v>53</v>
      </c>
      <c r="G73" s="1" t="s">
        <v>53</v>
      </c>
      <c r="H73" s="1" t="s">
        <v>52</v>
      </c>
      <c r="I73" s="1" t="s">
        <v>27</v>
      </c>
      <c r="J73" s="4">
        <v>16.5</v>
      </c>
      <c r="K73" s="4">
        <v>32.99</v>
      </c>
      <c r="L73" s="20" t="s">
        <v>19</v>
      </c>
      <c r="M73" s="21">
        <v>105</v>
      </c>
    </row>
    <row r="74" spans="1:13" outlineLevel="2" x14ac:dyDescent="0.25">
      <c r="A74" s="2" t="s">
        <v>11</v>
      </c>
      <c r="B74" s="2" t="s">
        <v>12</v>
      </c>
      <c r="C74" s="2" t="s">
        <v>13</v>
      </c>
      <c r="D74" s="2" t="s">
        <v>14</v>
      </c>
      <c r="E74" s="2" t="s">
        <v>15</v>
      </c>
      <c r="F74" s="2"/>
      <c r="G74" s="2" t="s">
        <v>53</v>
      </c>
      <c r="H74" s="2" t="s">
        <v>52</v>
      </c>
      <c r="I74" s="2" t="s">
        <v>27</v>
      </c>
      <c r="J74" s="5">
        <v>16.5</v>
      </c>
      <c r="K74" s="5">
        <v>32.99</v>
      </c>
      <c r="L74" s="20" t="s">
        <v>21</v>
      </c>
      <c r="M74" s="21">
        <v>177</v>
      </c>
    </row>
    <row r="75" spans="1:13" outlineLevel="2" x14ac:dyDescent="0.25">
      <c r="A75" s="2" t="s">
        <v>11</v>
      </c>
      <c r="B75" s="2" t="s">
        <v>12</v>
      </c>
      <c r="C75" s="2" t="s">
        <v>13</v>
      </c>
      <c r="D75" s="2" t="s">
        <v>14</v>
      </c>
      <c r="E75" s="2" t="s">
        <v>15</v>
      </c>
      <c r="F75" s="2"/>
      <c r="G75" s="2" t="s">
        <v>53</v>
      </c>
      <c r="H75" s="2" t="s">
        <v>52</v>
      </c>
      <c r="I75" s="2" t="s">
        <v>27</v>
      </c>
      <c r="J75" s="5">
        <v>16.5</v>
      </c>
      <c r="K75" s="5">
        <v>32.99</v>
      </c>
      <c r="L75" s="20" t="s">
        <v>22</v>
      </c>
      <c r="M75" s="21">
        <v>187</v>
      </c>
    </row>
    <row r="76" spans="1:13" outlineLevel="2" x14ac:dyDescent="0.25">
      <c r="A76" s="2" t="s">
        <v>11</v>
      </c>
      <c r="B76" s="2" t="s">
        <v>12</v>
      </c>
      <c r="C76" s="2" t="s">
        <v>13</v>
      </c>
      <c r="D76" s="2" t="s">
        <v>14</v>
      </c>
      <c r="E76" s="2" t="s">
        <v>15</v>
      </c>
      <c r="F76" s="2"/>
      <c r="G76" s="2" t="s">
        <v>53</v>
      </c>
      <c r="H76" s="2" t="s">
        <v>52</v>
      </c>
      <c r="I76" s="2" t="s">
        <v>27</v>
      </c>
      <c r="J76" s="5">
        <v>16.5</v>
      </c>
      <c r="K76" s="5">
        <v>32.99</v>
      </c>
      <c r="L76" s="20" t="s">
        <v>23</v>
      </c>
      <c r="M76" s="21">
        <v>125</v>
      </c>
    </row>
    <row r="77" spans="1:13" outlineLevel="2" x14ac:dyDescent="0.25">
      <c r="A77" s="2" t="s">
        <v>11</v>
      </c>
      <c r="B77" s="2" t="s">
        <v>12</v>
      </c>
      <c r="C77" s="2" t="s">
        <v>13</v>
      </c>
      <c r="D77" s="2" t="s">
        <v>14</v>
      </c>
      <c r="E77" s="2" t="s">
        <v>15</v>
      </c>
      <c r="F77" s="2"/>
      <c r="G77" s="2" t="s">
        <v>53</v>
      </c>
      <c r="H77" s="2" t="s">
        <v>52</v>
      </c>
      <c r="I77" s="2" t="s">
        <v>27</v>
      </c>
      <c r="J77" s="5">
        <v>16.5</v>
      </c>
      <c r="K77" s="5">
        <v>32.99</v>
      </c>
      <c r="L77" s="20" t="s">
        <v>24</v>
      </c>
      <c r="M77" s="21">
        <v>22</v>
      </c>
    </row>
    <row r="78" spans="1:13" outlineLevel="1" x14ac:dyDescent="0.25">
      <c r="A78" s="2"/>
      <c r="B78" s="2"/>
      <c r="C78" s="2"/>
      <c r="D78" s="2"/>
      <c r="E78" s="2"/>
      <c r="F78" s="3"/>
      <c r="G78" s="8" t="s">
        <v>624</v>
      </c>
      <c r="H78" s="9"/>
      <c r="I78" s="9"/>
      <c r="J78" s="10"/>
      <c r="K78" s="10"/>
      <c r="L78" s="22"/>
      <c r="M78" s="23">
        <f>SUBTOTAL(9,M73:M77)</f>
        <v>616</v>
      </c>
    </row>
    <row r="79" spans="1:13" ht="46.5" customHeight="1" outlineLevel="2" x14ac:dyDescent="0.25">
      <c r="A79" s="2" t="s">
        <v>11</v>
      </c>
      <c r="B79" s="2" t="s">
        <v>12</v>
      </c>
      <c r="C79" s="2" t="s">
        <v>13</v>
      </c>
      <c r="D79" s="2" t="s">
        <v>14</v>
      </c>
      <c r="E79" s="2" t="s">
        <v>15</v>
      </c>
      <c r="F79" s="14" t="s">
        <v>437</v>
      </c>
      <c r="G79" s="1" t="s">
        <v>437</v>
      </c>
      <c r="H79" s="1" t="s">
        <v>87</v>
      </c>
      <c r="I79" s="1" t="s">
        <v>171</v>
      </c>
      <c r="J79" s="4">
        <v>12.5</v>
      </c>
      <c r="K79" s="4">
        <v>24.99</v>
      </c>
      <c r="L79" s="20" t="s">
        <v>19</v>
      </c>
      <c r="M79" s="21">
        <v>24</v>
      </c>
    </row>
    <row r="80" spans="1:13" outlineLevel="2" x14ac:dyDescent="0.25">
      <c r="A80" s="2" t="s">
        <v>11</v>
      </c>
      <c r="B80" s="2" t="s">
        <v>12</v>
      </c>
      <c r="C80" s="2" t="s">
        <v>13</v>
      </c>
      <c r="D80" s="2" t="s">
        <v>14</v>
      </c>
      <c r="E80" s="2" t="s">
        <v>15</v>
      </c>
      <c r="F80" s="2"/>
      <c r="G80" s="2" t="s">
        <v>437</v>
      </c>
      <c r="H80" s="2" t="s">
        <v>87</v>
      </c>
      <c r="I80" s="2" t="s">
        <v>171</v>
      </c>
      <c r="J80" s="5">
        <v>12.5</v>
      </c>
      <c r="K80" s="5">
        <v>24.99</v>
      </c>
      <c r="L80" s="20" t="s">
        <v>21</v>
      </c>
      <c r="M80" s="21">
        <v>14</v>
      </c>
    </row>
    <row r="81" spans="1:13" outlineLevel="1" x14ac:dyDescent="0.25">
      <c r="A81" s="2"/>
      <c r="B81" s="2"/>
      <c r="C81" s="2"/>
      <c r="D81" s="2"/>
      <c r="E81" s="2"/>
      <c r="F81" s="3"/>
      <c r="G81" s="8" t="s">
        <v>625</v>
      </c>
      <c r="H81" s="9"/>
      <c r="I81" s="9"/>
      <c r="J81" s="10"/>
      <c r="K81" s="10"/>
      <c r="L81" s="22"/>
      <c r="M81" s="23">
        <f>SUBTOTAL(9,M79:M80)</f>
        <v>38</v>
      </c>
    </row>
    <row r="82" spans="1:13" ht="46.5" customHeight="1" outlineLevel="2" x14ac:dyDescent="0.25">
      <c r="A82" s="2" t="s">
        <v>11</v>
      </c>
      <c r="B82" s="2" t="s">
        <v>12</v>
      </c>
      <c r="C82" s="2" t="s">
        <v>13</v>
      </c>
      <c r="D82" s="2" t="s">
        <v>14</v>
      </c>
      <c r="E82" s="2" t="s">
        <v>15</v>
      </c>
      <c r="F82" s="14" t="s">
        <v>438</v>
      </c>
      <c r="G82" s="1" t="s">
        <v>438</v>
      </c>
      <c r="H82" s="1" t="s">
        <v>439</v>
      </c>
      <c r="I82" s="1" t="s">
        <v>17</v>
      </c>
      <c r="J82" s="4">
        <v>27.5</v>
      </c>
      <c r="K82" s="4">
        <v>54.99</v>
      </c>
      <c r="L82" s="20" t="s">
        <v>22</v>
      </c>
      <c r="M82" s="21">
        <v>21</v>
      </c>
    </row>
    <row r="83" spans="1:13" outlineLevel="2" x14ac:dyDescent="0.25">
      <c r="A83" s="2" t="s">
        <v>11</v>
      </c>
      <c r="B83" s="2" t="s">
        <v>12</v>
      </c>
      <c r="C83" s="2" t="s">
        <v>13</v>
      </c>
      <c r="D83" s="2" t="s">
        <v>14</v>
      </c>
      <c r="E83" s="2" t="s">
        <v>15</v>
      </c>
      <c r="F83" s="2"/>
      <c r="G83" s="2" t="s">
        <v>438</v>
      </c>
      <c r="H83" s="2" t="s">
        <v>439</v>
      </c>
      <c r="I83" s="2" t="s">
        <v>17</v>
      </c>
      <c r="J83" s="5">
        <v>27.5</v>
      </c>
      <c r="K83" s="5">
        <v>54.99</v>
      </c>
      <c r="L83" s="20" t="s">
        <v>23</v>
      </c>
      <c r="M83" s="21">
        <v>12</v>
      </c>
    </row>
    <row r="84" spans="1:13" outlineLevel="1" x14ac:dyDescent="0.25">
      <c r="A84" s="2"/>
      <c r="B84" s="2"/>
      <c r="C84" s="2"/>
      <c r="D84" s="2"/>
      <c r="E84" s="2"/>
      <c r="F84" s="3"/>
      <c r="G84" s="8" t="s">
        <v>626</v>
      </c>
      <c r="H84" s="9"/>
      <c r="I84" s="9"/>
      <c r="J84" s="10"/>
      <c r="K84" s="10"/>
      <c r="L84" s="22"/>
      <c r="M84" s="23">
        <f>SUBTOTAL(9,M82:M83)</f>
        <v>33</v>
      </c>
    </row>
    <row r="85" spans="1:13" ht="46.5" customHeight="1" outlineLevel="2" x14ac:dyDescent="0.25">
      <c r="A85" s="2" t="s">
        <v>11</v>
      </c>
      <c r="B85" s="2" t="s">
        <v>12</v>
      </c>
      <c r="C85" s="2" t="s">
        <v>13</v>
      </c>
      <c r="D85" s="2" t="s">
        <v>14</v>
      </c>
      <c r="E85" s="2" t="s">
        <v>15</v>
      </c>
      <c r="F85" s="14" t="s">
        <v>440</v>
      </c>
      <c r="G85" s="1" t="s">
        <v>440</v>
      </c>
      <c r="H85" s="1" t="s">
        <v>441</v>
      </c>
      <c r="I85" s="1" t="s">
        <v>38</v>
      </c>
      <c r="J85" s="4">
        <v>15</v>
      </c>
      <c r="K85" s="4">
        <v>29.99</v>
      </c>
      <c r="L85" s="20" t="s">
        <v>21</v>
      </c>
      <c r="M85" s="21">
        <v>13</v>
      </c>
    </row>
    <row r="86" spans="1:13" outlineLevel="2" x14ac:dyDescent="0.25">
      <c r="A86" s="2" t="s">
        <v>11</v>
      </c>
      <c r="B86" s="2" t="s">
        <v>12</v>
      </c>
      <c r="C86" s="2" t="s">
        <v>13</v>
      </c>
      <c r="D86" s="2" t="s">
        <v>14</v>
      </c>
      <c r="E86" s="2" t="s">
        <v>15</v>
      </c>
      <c r="F86" s="2"/>
      <c r="G86" s="2" t="s">
        <v>440</v>
      </c>
      <c r="H86" s="2" t="s">
        <v>441</v>
      </c>
      <c r="I86" s="2" t="s">
        <v>38</v>
      </c>
      <c r="J86" s="5">
        <v>15</v>
      </c>
      <c r="K86" s="5">
        <v>29.99</v>
      </c>
      <c r="L86" s="20" t="s">
        <v>22</v>
      </c>
      <c r="M86" s="21">
        <v>16</v>
      </c>
    </row>
    <row r="87" spans="1:13" outlineLevel="1" x14ac:dyDescent="0.25">
      <c r="A87" s="2"/>
      <c r="B87" s="2"/>
      <c r="C87" s="2"/>
      <c r="D87" s="2"/>
      <c r="E87" s="2"/>
      <c r="F87" s="3"/>
      <c r="G87" s="8" t="s">
        <v>627</v>
      </c>
      <c r="H87" s="9"/>
      <c r="I87" s="9"/>
      <c r="J87" s="10"/>
      <c r="K87" s="10"/>
      <c r="L87" s="22"/>
      <c r="M87" s="23">
        <f>SUBTOTAL(9,M85:M86)</f>
        <v>29</v>
      </c>
    </row>
    <row r="88" spans="1:13" ht="46.5" customHeight="1" outlineLevel="2" x14ac:dyDescent="0.25">
      <c r="A88" s="2" t="s">
        <v>11</v>
      </c>
      <c r="B88" s="2" t="s">
        <v>12</v>
      </c>
      <c r="C88" s="2" t="s">
        <v>13</v>
      </c>
      <c r="D88" s="2" t="s">
        <v>14</v>
      </c>
      <c r="E88" s="2" t="s">
        <v>15</v>
      </c>
      <c r="F88" s="14" t="s">
        <v>55</v>
      </c>
      <c r="G88" s="1" t="s">
        <v>55</v>
      </c>
      <c r="H88" s="1" t="s">
        <v>56</v>
      </c>
      <c r="I88" s="1" t="s">
        <v>57</v>
      </c>
      <c r="J88" s="4">
        <v>12.5</v>
      </c>
      <c r="K88" s="4">
        <v>24.99</v>
      </c>
      <c r="L88" s="20" t="s">
        <v>21</v>
      </c>
      <c r="M88" s="21">
        <v>17</v>
      </c>
    </row>
    <row r="89" spans="1:13" outlineLevel="2" x14ac:dyDescent="0.25">
      <c r="A89" s="2" t="s">
        <v>11</v>
      </c>
      <c r="B89" s="2" t="s">
        <v>12</v>
      </c>
      <c r="C89" s="2" t="s">
        <v>13</v>
      </c>
      <c r="D89" s="2" t="s">
        <v>14</v>
      </c>
      <c r="E89" s="2" t="s">
        <v>15</v>
      </c>
      <c r="F89" s="2"/>
      <c r="G89" s="2" t="s">
        <v>55</v>
      </c>
      <c r="H89" s="2" t="s">
        <v>56</v>
      </c>
      <c r="I89" s="2" t="s">
        <v>57</v>
      </c>
      <c r="J89" s="5">
        <v>12.5</v>
      </c>
      <c r="K89" s="5">
        <v>24.99</v>
      </c>
      <c r="L89" s="20" t="s">
        <v>22</v>
      </c>
      <c r="M89" s="21">
        <v>17</v>
      </c>
    </row>
    <row r="90" spans="1:13" outlineLevel="2" x14ac:dyDescent="0.25">
      <c r="A90" s="2" t="s">
        <v>11</v>
      </c>
      <c r="B90" s="2" t="s">
        <v>12</v>
      </c>
      <c r="C90" s="2" t="s">
        <v>13</v>
      </c>
      <c r="D90" s="2" t="s">
        <v>14</v>
      </c>
      <c r="E90" s="2" t="s">
        <v>15</v>
      </c>
      <c r="F90" s="2"/>
      <c r="G90" s="2" t="s">
        <v>55</v>
      </c>
      <c r="H90" s="2" t="s">
        <v>56</v>
      </c>
      <c r="I90" s="2" t="s">
        <v>57</v>
      </c>
      <c r="J90" s="5">
        <v>12.5</v>
      </c>
      <c r="K90" s="5">
        <v>24.99</v>
      </c>
      <c r="L90" s="20" t="s">
        <v>23</v>
      </c>
      <c r="M90" s="21">
        <v>23</v>
      </c>
    </row>
    <row r="91" spans="1:13" outlineLevel="1" x14ac:dyDescent="0.25">
      <c r="A91" s="2"/>
      <c r="B91" s="2"/>
      <c r="C91" s="2"/>
      <c r="D91" s="2"/>
      <c r="E91" s="2"/>
      <c r="F91" s="3"/>
      <c r="G91" s="8" t="s">
        <v>628</v>
      </c>
      <c r="H91" s="9"/>
      <c r="I91" s="9"/>
      <c r="J91" s="10"/>
      <c r="K91" s="10"/>
      <c r="L91" s="22"/>
      <c r="M91" s="23">
        <f>SUBTOTAL(9,M88:M90)</f>
        <v>57</v>
      </c>
    </row>
    <row r="92" spans="1:13" ht="46.5" customHeight="1" outlineLevel="2" x14ac:dyDescent="0.25">
      <c r="A92" s="2" t="s">
        <v>11</v>
      </c>
      <c r="B92" s="2" t="s">
        <v>12</v>
      </c>
      <c r="C92" s="2" t="s">
        <v>13</v>
      </c>
      <c r="D92" s="2" t="s">
        <v>14</v>
      </c>
      <c r="E92" s="2" t="s">
        <v>15</v>
      </c>
      <c r="F92" s="14" t="s">
        <v>443</v>
      </c>
      <c r="G92" s="1" t="s">
        <v>443</v>
      </c>
      <c r="H92" s="1" t="s">
        <v>442</v>
      </c>
      <c r="I92" s="1" t="s">
        <v>57</v>
      </c>
      <c r="J92" s="4">
        <v>25</v>
      </c>
      <c r="K92" s="4">
        <v>49.99</v>
      </c>
      <c r="L92" s="20" t="s">
        <v>21</v>
      </c>
      <c r="M92" s="21">
        <v>14</v>
      </c>
    </row>
    <row r="93" spans="1:13" outlineLevel="2" x14ac:dyDescent="0.25">
      <c r="A93" s="2" t="s">
        <v>11</v>
      </c>
      <c r="B93" s="2" t="s">
        <v>12</v>
      </c>
      <c r="C93" s="2" t="s">
        <v>13</v>
      </c>
      <c r="D93" s="2" t="s">
        <v>14</v>
      </c>
      <c r="E93" s="2" t="s">
        <v>15</v>
      </c>
      <c r="F93" s="2"/>
      <c r="G93" s="2" t="s">
        <v>443</v>
      </c>
      <c r="H93" s="2" t="s">
        <v>442</v>
      </c>
      <c r="I93" s="2" t="s">
        <v>57</v>
      </c>
      <c r="J93" s="5">
        <v>25</v>
      </c>
      <c r="K93" s="5">
        <v>49.99</v>
      </c>
      <c r="L93" s="20" t="s">
        <v>22</v>
      </c>
      <c r="M93" s="21">
        <v>15</v>
      </c>
    </row>
    <row r="94" spans="1:13" outlineLevel="1" x14ac:dyDescent="0.25">
      <c r="A94" s="2"/>
      <c r="B94" s="2"/>
      <c r="C94" s="2"/>
      <c r="D94" s="2"/>
      <c r="E94" s="2"/>
      <c r="F94" s="3"/>
      <c r="G94" s="8" t="s">
        <v>629</v>
      </c>
      <c r="H94" s="9"/>
      <c r="I94" s="9"/>
      <c r="J94" s="10"/>
      <c r="K94" s="10"/>
      <c r="L94" s="22"/>
      <c r="M94" s="23">
        <f>SUBTOTAL(9,M92:M93)</f>
        <v>29</v>
      </c>
    </row>
    <row r="95" spans="1:13" ht="46.5" customHeight="1" outlineLevel="2" x14ac:dyDescent="0.25">
      <c r="A95" s="2" t="s">
        <v>11</v>
      </c>
      <c r="B95" s="2" t="s">
        <v>12</v>
      </c>
      <c r="C95" s="2" t="s">
        <v>13</v>
      </c>
      <c r="D95" s="2" t="s">
        <v>14</v>
      </c>
      <c r="E95" s="2" t="s">
        <v>15</v>
      </c>
      <c r="F95" s="14" t="s">
        <v>59</v>
      </c>
      <c r="G95" s="1" t="s">
        <v>59</v>
      </c>
      <c r="H95" s="1" t="s">
        <v>58</v>
      </c>
      <c r="I95" s="1" t="s">
        <v>17</v>
      </c>
      <c r="J95" s="4">
        <v>12.5</v>
      </c>
      <c r="K95" s="4">
        <v>24.99</v>
      </c>
      <c r="L95" s="20" t="s">
        <v>22</v>
      </c>
      <c r="M95" s="21">
        <v>12</v>
      </c>
    </row>
    <row r="96" spans="1:13" outlineLevel="2" x14ac:dyDescent="0.25">
      <c r="A96" s="2" t="s">
        <v>11</v>
      </c>
      <c r="B96" s="2" t="s">
        <v>12</v>
      </c>
      <c r="C96" s="2" t="s">
        <v>13</v>
      </c>
      <c r="D96" s="2" t="s">
        <v>14</v>
      </c>
      <c r="E96" s="2" t="s">
        <v>15</v>
      </c>
      <c r="F96" s="2"/>
      <c r="G96" s="2" t="s">
        <v>59</v>
      </c>
      <c r="H96" s="2" t="s">
        <v>58</v>
      </c>
      <c r="I96" s="2" t="s">
        <v>17</v>
      </c>
      <c r="J96" s="5">
        <v>12.5</v>
      </c>
      <c r="K96" s="5">
        <v>24.99</v>
      </c>
      <c r="L96" s="20" t="s">
        <v>23</v>
      </c>
      <c r="M96" s="21">
        <v>10</v>
      </c>
    </row>
    <row r="97" spans="1:13" outlineLevel="1" x14ac:dyDescent="0.25">
      <c r="A97" s="2"/>
      <c r="B97" s="2"/>
      <c r="C97" s="2"/>
      <c r="D97" s="2"/>
      <c r="E97" s="2"/>
      <c r="F97" s="3"/>
      <c r="G97" s="8" t="s">
        <v>630</v>
      </c>
      <c r="H97" s="9"/>
      <c r="I97" s="9"/>
      <c r="J97" s="10"/>
      <c r="K97" s="10"/>
      <c r="L97" s="22"/>
      <c r="M97" s="23">
        <f>SUBTOTAL(9,M95:M96)</f>
        <v>22</v>
      </c>
    </row>
    <row r="98" spans="1:13" ht="46.5" customHeight="1" outlineLevel="2" x14ac:dyDescent="0.25">
      <c r="A98" s="2" t="s">
        <v>11</v>
      </c>
      <c r="B98" s="2" t="s">
        <v>12</v>
      </c>
      <c r="C98" s="2" t="s">
        <v>13</v>
      </c>
      <c r="D98" s="2" t="s">
        <v>14</v>
      </c>
      <c r="E98" s="2" t="s">
        <v>15</v>
      </c>
      <c r="F98" s="14" t="s">
        <v>444</v>
      </c>
      <c r="G98" s="1" t="s">
        <v>444</v>
      </c>
      <c r="H98" s="1" t="s">
        <v>445</v>
      </c>
      <c r="I98" s="1" t="s">
        <v>38</v>
      </c>
      <c r="J98" s="4">
        <v>25</v>
      </c>
      <c r="K98" s="4">
        <v>49.99</v>
      </c>
      <c r="L98" s="20" t="s">
        <v>19</v>
      </c>
      <c r="M98" s="21">
        <v>18</v>
      </c>
    </row>
    <row r="99" spans="1:13" outlineLevel="2" x14ac:dyDescent="0.25">
      <c r="A99" s="2" t="s">
        <v>11</v>
      </c>
      <c r="B99" s="2" t="s">
        <v>12</v>
      </c>
      <c r="C99" s="2" t="s">
        <v>13</v>
      </c>
      <c r="D99" s="2" t="s">
        <v>14</v>
      </c>
      <c r="E99" s="2" t="s">
        <v>15</v>
      </c>
      <c r="F99" s="2"/>
      <c r="G99" s="2" t="s">
        <v>444</v>
      </c>
      <c r="H99" s="2" t="s">
        <v>445</v>
      </c>
      <c r="I99" s="2" t="s">
        <v>38</v>
      </c>
      <c r="J99" s="5">
        <v>25</v>
      </c>
      <c r="K99" s="5">
        <v>49.99</v>
      </c>
      <c r="L99" s="20" t="s">
        <v>21</v>
      </c>
      <c r="M99" s="21">
        <v>33</v>
      </c>
    </row>
    <row r="100" spans="1:13" outlineLevel="2" x14ac:dyDescent="0.25">
      <c r="A100" s="2" t="s">
        <v>11</v>
      </c>
      <c r="B100" s="2" t="s">
        <v>12</v>
      </c>
      <c r="C100" s="2" t="s">
        <v>13</v>
      </c>
      <c r="D100" s="2" t="s">
        <v>14</v>
      </c>
      <c r="E100" s="2" t="s">
        <v>15</v>
      </c>
      <c r="F100" s="2"/>
      <c r="G100" s="2" t="s">
        <v>444</v>
      </c>
      <c r="H100" s="2" t="s">
        <v>445</v>
      </c>
      <c r="I100" s="2" t="s">
        <v>38</v>
      </c>
      <c r="J100" s="5">
        <v>25</v>
      </c>
      <c r="K100" s="5">
        <v>49.99</v>
      </c>
      <c r="L100" s="20" t="s">
        <v>22</v>
      </c>
      <c r="M100" s="21">
        <v>34</v>
      </c>
    </row>
    <row r="101" spans="1:13" outlineLevel="2" x14ac:dyDescent="0.25">
      <c r="A101" s="2" t="s">
        <v>11</v>
      </c>
      <c r="B101" s="2" t="s">
        <v>12</v>
      </c>
      <c r="C101" s="2" t="s">
        <v>13</v>
      </c>
      <c r="D101" s="2" t="s">
        <v>14</v>
      </c>
      <c r="E101" s="2" t="s">
        <v>15</v>
      </c>
      <c r="F101" s="2"/>
      <c r="G101" s="2" t="s">
        <v>444</v>
      </c>
      <c r="H101" s="2" t="s">
        <v>445</v>
      </c>
      <c r="I101" s="2" t="s">
        <v>38</v>
      </c>
      <c r="J101" s="5">
        <v>25</v>
      </c>
      <c r="K101" s="5">
        <v>49.99</v>
      </c>
      <c r="L101" s="20" t="s">
        <v>23</v>
      </c>
      <c r="M101" s="21">
        <v>21</v>
      </c>
    </row>
    <row r="102" spans="1:13" outlineLevel="1" x14ac:dyDescent="0.25">
      <c r="A102" s="2"/>
      <c r="B102" s="2"/>
      <c r="C102" s="2"/>
      <c r="D102" s="2"/>
      <c r="E102" s="2"/>
      <c r="F102" s="3"/>
      <c r="G102" s="8" t="s">
        <v>631</v>
      </c>
      <c r="H102" s="9"/>
      <c r="I102" s="9"/>
      <c r="J102" s="10"/>
      <c r="K102" s="10"/>
      <c r="L102" s="22"/>
      <c r="M102" s="23">
        <f>SUBTOTAL(9,M98:M101)</f>
        <v>106</v>
      </c>
    </row>
    <row r="103" spans="1:13" ht="46.5" customHeight="1" outlineLevel="2" x14ac:dyDescent="0.25">
      <c r="A103" s="2" t="s">
        <v>11</v>
      </c>
      <c r="B103" s="2" t="s">
        <v>12</v>
      </c>
      <c r="C103" s="2" t="s">
        <v>13</v>
      </c>
      <c r="D103" s="2" t="s">
        <v>14</v>
      </c>
      <c r="E103" s="2" t="s">
        <v>15</v>
      </c>
      <c r="F103" s="14" t="s">
        <v>61</v>
      </c>
      <c r="G103" s="1" t="s">
        <v>61</v>
      </c>
      <c r="H103" s="1" t="s">
        <v>62</v>
      </c>
      <c r="I103" s="1" t="s">
        <v>26</v>
      </c>
      <c r="J103" s="4">
        <v>25</v>
      </c>
      <c r="K103" s="4">
        <v>49.99</v>
      </c>
      <c r="L103" s="20" t="s">
        <v>21</v>
      </c>
      <c r="M103" s="21">
        <v>19</v>
      </c>
    </row>
    <row r="104" spans="1:13" outlineLevel="2" x14ac:dyDescent="0.25">
      <c r="A104" s="2" t="s">
        <v>11</v>
      </c>
      <c r="B104" s="2" t="s">
        <v>12</v>
      </c>
      <c r="C104" s="2" t="s">
        <v>13</v>
      </c>
      <c r="D104" s="2" t="s">
        <v>14</v>
      </c>
      <c r="E104" s="2" t="s">
        <v>15</v>
      </c>
      <c r="F104" s="2"/>
      <c r="G104" s="2" t="s">
        <v>61</v>
      </c>
      <c r="H104" s="2" t="s">
        <v>62</v>
      </c>
      <c r="I104" s="2" t="s">
        <v>26</v>
      </c>
      <c r="J104" s="5">
        <v>25</v>
      </c>
      <c r="K104" s="5">
        <v>49.99</v>
      </c>
      <c r="L104" s="20" t="s">
        <v>22</v>
      </c>
      <c r="M104" s="21">
        <v>24</v>
      </c>
    </row>
    <row r="105" spans="1:13" outlineLevel="1" x14ac:dyDescent="0.25">
      <c r="A105" s="2"/>
      <c r="B105" s="2"/>
      <c r="C105" s="2"/>
      <c r="D105" s="2"/>
      <c r="E105" s="2"/>
      <c r="F105" s="3"/>
      <c r="G105" s="8" t="s">
        <v>632</v>
      </c>
      <c r="H105" s="9"/>
      <c r="I105" s="9"/>
      <c r="J105" s="10"/>
      <c r="K105" s="10"/>
      <c r="L105" s="22"/>
      <c r="M105" s="23">
        <f>SUBTOTAL(9,M103:M104)</f>
        <v>43</v>
      </c>
    </row>
    <row r="106" spans="1:13" ht="46.5" customHeight="1" outlineLevel="2" x14ac:dyDescent="0.25">
      <c r="A106" s="2" t="s">
        <v>11</v>
      </c>
      <c r="B106" s="2" t="s">
        <v>12</v>
      </c>
      <c r="C106" s="2" t="s">
        <v>13</v>
      </c>
      <c r="D106" s="2" t="s">
        <v>14</v>
      </c>
      <c r="E106" s="2" t="s">
        <v>15</v>
      </c>
      <c r="F106" s="14" t="s">
        <v>65</v>
      </c>
      <c r="G106" s="1" t="s">
        <v>65</v>
      </c>
      <c r="H106" s="1" t="s">
        <v>64</v>
      </c>
      <c r="I106" s="1" t="s">
        <v>26</v>
      </c>
      <c r="J106" s="4">
        <v>27.5</v>
      </c>
      <c r="K106" s="4">
        <v>54.99</v>
      </c>
      <c r="L106" s="20" t="s">
        <v>19</v>
      </c>
      <c r="M106" s="21">
        <v>14</v>
      </c>
    </row>
    <row r="107" spans="1:13" outlineLevel="2" x14ac:dyDescent="0.25">
      <c r="A107" s="2" t="s">
        <v>11</v>
      </c>
      <c r="B107" s="2" t="s">
        <v>12</v>
      </c>
      <c r="C107" s="2" t="s">
        <v>13</v>
      </c>
      <c r="D107" s="2" t="s">
        <v>14</v>
      </c>
      <c r="E107" s="2" t="s">
        <v>15</v>
      </c>
      <c r="F107" s="2"/>
      <c r="G107" s="2" t="s">
        <v>65</v>
      </c>
      <c r="H107" s="2" t="s">
        <v>64</v>
      </c>
      <c r="I107" s="2" t="s">
        <v>26</v>
      </c>
      <c r="J107" s="5">
        <v>27.5</v>
      </c>
      <c r="K107" s="5">
        <v>54.99</v>
      </c>
      <c r="L107" s="20" t="s">
        <v>21</v>
      </c>
      <c r="M107" s="21">
        <v>40</v>
      </c>
    </row>
    <row r="108" spans="1:13" outlineLevel="2" x14ac:dyDescent="0.25">
      <c r="A108" s="2" t="s">
        <v>11</v>
      </c>
      <c r="B108" s="2" t="s">
        <v>12</v>
      </c>
      <c r="C108" s="2" t="s">
        <v>13</v>
      </c>
      <c r="D108" s="2" t="s">
        <v>14</v>
      </c>
      <c r="E108" s="2" t="s">
        <v>15</v>
      </c>
      <c r="F108" s="2"/>
      <c r="G108" s="2" t="s">
        <v>65</v>
      </c>
      <c r="H108" s="2" t="s">
        <v>64</v>
      </c>
      <c r="I108" s="2" t="s">
        <v>26</v>
      </c>
      <c r="J108" s="5">
        <v>27.5</v>
      </c>
      <c r="K108" s="5">
        <v>54.99</v>
      </c>
      <c r="L108" s="20" t="s">
        <v>22</v>
      </c>
      <c r="M108" s="21">
        <v>51</v>
      </c>
    </row>
    <row r="109" spans="1:13" outlineLevel="2" x14ac:dyDescent="0.25">
      <c r="A109" s="2" t="s">
        <v>11</v>
      </c>
      <c r="B109" s="2" t="s">
        <v>12</v>
      </c>
      <c r="C109" s="2" t="s">
        <v>13</v>
      </c>
      <c r="D109" s="2" t="s">
        <v>14</v>
      </c>
      <c r="E109" s="2" t="s">
        <v>15</v>
      </c>
      <c r="F109" s="2"/>
      <c r="G109" s="2" t="s">
        <v>65</v>
      </c>
      <c r="H109" s="2" t="s">
        <v>64</v>
      </c>
      <c r="I109" s="2" t="s">
        <v>26</v>
      </c>
      <c r="J109" s="5">
        <v>27.5</v>
      </c>
      <c r="K109" s="5">
        <v>54.99</v>
      </c>
      <c r="L109" s="20" t="s">
        <v>23</v>
      </c>
      <c r="M109" s="21">
        <v>35</v>
      </c>
    </row>
    <row r="110" spans="1:13" outlineLevel="2" x14ac:dyDescent="0.25">
      <c r="A110" s="2" t="s">
        <v>11</v>
      </c>
      <c r="B110" s="2" t="s">
        <v>12</v>
      </c>
      <c r="C110" s="2" t="s">
        <v>13</v>
      </c>
      <c r="D110" s="2" t="s">
        <v>14</v>
      </c>
      <c r="E110" s="2" t="s">
        <v>15</v>
      </c>
      <c r="F110" s="2"/>
      <c r="G110" s="2" t="s">
        <v>65</v>
      </c>
      <c r="H110" s="2" t="s">
        <v>64</v>
      </c>
      <c r="I110" s="2" t="s">
        <v>26</v>
      </c>
      <c r="J110" s="5">
        <v>27.5</v>
      </c>
      <c r="K110" s="5">
        <v>54.99</v>
      </c>
      <c r="L110" s="20" t="s">
        <v>24</v>
      </c>
      <c r="M110" s="21">
        <v>11</v>
      </c>
    </row>
    <row r="111" spans="1:13" outlineLevel="1" x14ac:dyDescent="0.25">
      <c r="A111" s="2"/>
      <c r="B111" s="2"/>
      <c r="C111" s="2"/>
      <c r="D111" s="2"/>
      <c r="E111" s="2"/>
      <c r="F111" s="3"/>
      <c r="G111" s="8" t="s">
        <v>633</v>
      </c>
      <c r="H111" s="9"/>
      <c r="I111" s="9"/>
      <c r="J111" s="10"/>
      <c r="K111" s="10"/>
      <c r="L111" s="22"/>
      <c r="M111" s="23">
        <f>SUBTOTAL(9,M106:M110)</f>
        <v>151</v>
      </c>
    </row>
    <row r="112" spans="1:13" ht="46.5" customHeight="1" outlineLevel="2" x14ac:dyDescent="0.25">
      <c r="A112" s="2" t="s">
        <v>11</v>
      </c>
      <c r="B112" s="2" t="s">
        <v>12</v>
      </c>
      <c r="C112" s="2" t="s">
        <v>13</v>
      </c>
      <c r="D112" s="2" t="s">
        <v>14</v>
      </c>
      <c r="E112" s="2" t="s">
        <v>15</v>
      </c>
      <c r="F112" s="14" t="s">
        <v>67</v>
      </c>
      <c r="G112" s="1" t="s">
        <v>67</v>
      </c>
      <c r="H112" s="1" t="s">
        <v>66</v>
      </c>
      <c r="I112" s="1" t="s">
        <v>60</v>
      </c>
      <c r="J112" s="4">
        <v>25</v>
      </c>
      <c r="K112" s="4">
        <v>49.99</v>
      </c>
      <c r="L112" s="20" t="s">
        <v>19</v>
      </c>
      <c r="M112" s="21">
        <v>27</v>
      </c>
    </row>
    <row r="113" spans="1:13" outlineLevel="2" x14ac:dyDescent="0.25">
      <c r="A113" s="2" t="s">
        <v>11</v>
      </c>
      <c r="B113" s="2" t="s">
        <v>12</v>
      </c>
      <c r="C113" s="2" t="s">
        <v>13</v>
      </c>
      <c r="D113" s="2" t="s">
        <v>14</v>
      </c>
      <c r="E113" s="2" t="s">
        <v>15</v>
      </c>
      <c r="F113" s="2"/>
      <c r="G113" s="2" t="s">
        <v>67</v>
      </c>
      <c r="H113" s="2" t="s">
        <v>66</v>
      </c>
      <c r="I113" s="2" t="s">
        <v>60</v>
      </c>
      <c r="J113" s="5">
        <v>25</v>
      </c>
      <c r="K113" s="5">
        <v>49.99</v>
      </c>
      <c r="L113" s="20" t="s">
        <v>21</v>
      </c>
      <c r="M113" s="21">
        <v>49</v>
      </c>
    </row>
    <row r="114" spans="1:13" outlineLevel="2" x14ac:dyDescent="0.25">
      <c r="A114" s="2" t="s">
        <v>11</v>
      </c>
      <c r="B114" s="2" t="s">
        <v>12</v>
      </c>
      <c r="C114" s="2" t="s">
        <v>13</v>
      </c>
      <c r="D114" s="2" t="s">
        <v>14</v>
      </c>
      <c r="E114" s="2" t="s">
        <v>15</v>
      </c>
      <c r="F114" s="2"/>
      <c r="G114" s="2" t="s">
        <v>67</v>
      </c>
      <c r="H114" s="2" t="s">
        <v>66</v>
      </c>
      <c r="I114" s="2" t="s">
        <v>60</v>
      </c>
      <c r="J114" s="5">
        <v>25</v>
      </c>
      <c r="K114" s="5">
        <v>49.99</v>
      </c>
      <c r="L114" s="20" t="s">
        <v>22</v>
      </c>
      <c r="M114" s="21">
        <v>51</v>
      </c>
    </row>
    <row r="115" spans="1:13" outlineLevel="2" x14ac:dyDescent="0.25">
      <c r="A115" s="2" t="s">
        <v>11</v>
      </c>
      <c r="B115" s="2" t="s">
        <v>12</v>
      </c>
      <c r="C115" s="2" t="s">
        <v>13</v>
      </c>
      <c r="D115" s="2" t="s">
        <v>14</v>
      </c>
      <c r="E115" s="2" t="s">
        <v>15</v>
      </c>
      <c r="F115" s="2"/>
      <c r="G115" s="2" t="s">
        <v>67</v>
      </c>
      <c r="H115" s="2" t="s">
        <v>66</v>
      </c>
      <c r="I115" s="2" t="s">
        <v>60</v>
      </c>
      <c r="J115" s="5">
        <v>25</v>
      </c>
      <c r="K115" s="5">
        <v>49.99</v>
      </c>
      <c r="L115" s="20" t="s">
        <v>23</v>
      </c>
      <c r="M115" s="21">
        <v>35</v>
      </c>
    </row>
    <row r="116" spans="1:13" outlineLevel="1" x14ac:dyDescent="0.25">
      <c r="A116" s="2"/>
      <c r="B116" s="2"/>
      <c r="C116" s="2"/>
      <c r="D116" s="2"/>
      <c r="E116" s="2"/>
      <c r="F116" s="3"/>
      <c r="G116" s="8" t="s">
        <v>634</v>
      </c>
      <c r="H116" s="9"/>
      <c r="I116" s="9"/>
      <c r="J116" s="10"/>
      <c r="K116" s="10"/>
      <c r="L116" s="22"/>
      <c r="M116" s="23">
        <f>SUBTOTAL(9,M112:M115)</f>
        <v>162</v>
      </c>
    </row>
    <row r="117" spans="1:13" ht="46.5" customHeight="1" outlineLevel="2" x14ac:dyDescent="0.25">
      <c r="A117" s="2" t="s">
        <v>11</v>
      </c>
      <c r="B117" s="2" t="s">
        <v>12</v>
      </c>
      <c r="C117" s="2" t="s">
        <v>13</v>
      </c>
      <c r="D117" s="2" t="s">
        <v>14</v>
      </c>
      <c r="E117" s="2" t="s">
        <v>15</v>
      </c>
      <c r="F117" s="14" t="s">
        <v>69</v>
      </c>
      <c r="G117" s="1" t="s">
        <v>69</v>
      </c>
      <c r="H117" s="1" t="s">
        <v>68</v>
      </c>
      <c r="I117" s="1" t="s">
        <v>26</v>
      </c>
      <c r="J117" s="4">
        <v>15</v>
      </c>
      <c r="K117" s="4">
        <v>29.99</v>
      </c>
      <c r="L117" s="20" t="s">
        <v>19</v>
      </c>
      <c r="M117" s="21">
        <v>69</v>
      </c>
    </row>
    <row r="118" spans="1:13" outlineLevel="2" x14ac:dyDescent="0.25">
      <c r="A118" s="2" t="s">
        <v>11</v>
      </c>
      <c r="B118" s="2" t="s">
        <v>12</v>
      </c>
      <c r="C118" s="2" t="s">
        <v>13</v>
      </c>
      <c r="D118" s="2" t="s">
        <v>14</v>
      </c>
      <c r="E118" s="2" t="s">
        <v>15</v>
      </c>
      <c r="F118" s="2"/>
      <c r="G118" s="2" t="s">
        <v>69</v>
      </c>
      <c r="H118" s="2" t="s">
        <v>68</v>
      </c>
      <c r="I118" s="2" t="s">
        <v>26</v>
      </c>
      <c r="J118" s="5">
        <v>15</v>
      </c>
      <c r="K118" s="5">
        <v>29.99</v>
      </c>
      <c r="L118" s="20" t="s">
        <v>21</v>
      </c>
      <c r="M118" s="21">
        <v>101</v>
      </c>
    </row>
    <row r="119" spans="1:13" outlineLevel="2" x14ac:dyDescent="0.25">
      <c r="A119" s="2" t="s">
        <v>11</v>
      </c>
      <c r="B119" s="2" t="s">
        <v>12</v>
      </c>
      <c r="C119" s="2" t="s">
        <v>13</v>
      </c>
      <c r="D119" s="2" t="s">
        <v>14</v>
      </c>
      <c r="E119" s="2" t="s">
        <v>15</v>
      </c>
      <c r="F119" s="2"/>
      <c r="G119" s="2" t="s">
        <v>69</v>
      </c>
      <c r="H119" s="2" t="s">
        <v>68</v>
      </c>
      <c r="I119" s="2" t="s">
        <v>26</v>
      </c>
      <c r="J119" s="5">
        <v>15</v>
      </c>
      <c r="K119" s="5">
        <v>29.99</v>
      </c>
      <c r="L119" s="20" t="s">
        <v>22</v>
      </c>
      <c r="M119" s="21">
        <v>89</v>
      </c>
    </row>
    <row r="120" spans="1:13" outlineLevel="2" x14ac:dyDescent="0.25">
      <c r="A120" s="2" t="s">
        <v>11</v>
      </c>
      <c r="B120" s="2" t="s">
        <v>12</v>
      </c>
      <c r="C120" s="2" t="s">
        <v>13</v>
      </c>
      <c r="D120" s="2" t="s">
        <v>14</v>
      </c>
      <c r="E120" s="2" t="s">
        <v>15</v>
      </c>
      <c r="F120" s="2"/>
      <c r="G120" s="2" t="s">
        <v>69</v>
      </c>
      <c r="H120" s="2" t="s">
        <v>68</v>
      </c>
      <c r="I120" s="2" t="s">
        <v>26</v>
      </c>
      <c r="J120" s="5">
        <v>15</v>
      </c>
      <c r="K120" s="5">
        <v>29.99</v>
      </c>
      <c r="L120" s="20" t="s">
        <v>23</v>
      </c>
      <c r="M120" s="21">
        <v>47</v>
      </c>
    </row>
    <row r="121" spans="1:13" outlineLevel="1" x14ac:dyDescent="0.25">
      <c r="A121" s="2"/>
      <c r="B121" s="2"/>
      <c r="C121" s="2"/>
      <c r="D121" s="2"/>
      <c r="E121" s="2"/>
      <c r="F121" s="3"/>
      <c r="G121" s="8" t="s">
        <v>635</v>
      </c>
      <c r="H121" s="9"/>
      <c r="I121" s="9"/>
      <c r="J121" s="10"/>
      <c r="K121" s="10"/>
      <c r="L121" s="22"/>
      <c r="M121" s="23">
        <f>SUBTOTAL(9,M117:M120)</f>
        <v>306</v>
      </c>
    </row>
    <row r="122" spans="1:13" ht="46.5" customHeight="1" outlineLevel="2" x14ac:dyDescent="0.25">
      <c r="A122" s="2" t="s">
        <v>11</v>
      </c>
      <c r="B122" s="2" t="s">
        <v>12</v>
      </c>
      <c r="C122" s="2" t="s">
        <v>13</v>
      </c>
      <c r="D122" s="2" t="s">
        <v>14</v>
      </c>
      <c r="E122" s="2" t="s">
        <v>15</v>
      </c>
      <c r="F122" s="14" t="s">
        <v>70</v>
      </c>
      <c r="G122" s="1" t="s">
        <v>70</v>
      </c>
      <c r="H122" s="1" t="s">
        <v>71</v>
      </c>
      <c r="I122" s="1" t="s">
        <v>38</v>
      </c>
      <c r="J122" s="4">
        <v>17.5</v>
      </c>
      <c r="K122" s="4">
        <v>34.99</v>
      </c>
      <c r="L122" s="20" t="s">
        <v>21</v>
      </c>
      <c r="M122" s="21">
        <v>23</v>
      </c>
    </row>
    <row r="123" spans="1:13" outlineLevel="2" x14ac:dyDescent="0.25">
      <c r="A123" s="2" t="s">
        <v>11</v>
      </c>
      <c r="B123" s="2" t="s">
        <v>12</v>
      </c>
      <c r="C123" s="2" t="s">
        <v>13</v>
      </c>
      <c r="D123" s="2" t="s">
        <v>14</v>
      </c>
      <c r="E123" s="2" t="s">
        <v>15</v>
      </c>
      <c r="F123" s="2"/>
      <c r="G123" s="2" t="s">
        <v>70</v>
      </c>
      <c r="H123" s="2" t="s">
        <v>71</v>
      </c>
      <c r="I123" s="2" t="s">
        <v>38</v>
      </c>
      <c r="J123" s="5">
        <v>17.5</v>
      </c>
      <c r="K123" s="5">
        <v>34.99</v>
      </c>
      <c r="L123" s="20" t="s">
        <v>22</v>
      </c>
      <c r="M123" s="21">
        <v>30</v>
      </c>
    </row>
    <row r="124" spans="1:13" outlineLevel="2" x14ac:dyDescent="0.25">
      <c r="A124" s="2" t="s">
        <v>11</v>
      </c>
      <c r="B124" s="2" t="s">
        <v>12</v>
      </c>
      <c r="C124" s="2" t="s">
        <v>13</v>
      </c>
      <c r="D124" s="2" t="s">
        <v>14</v>
      </c>
      <c r="E124" s="2" t="s">
        <v>15</v>
      </c>
      <c r="F124" s="2"/>
      <c r="G124" s="2" t="s">
        <v>70</v>
      </c>
      <c r="H124" s="2" t="s">
        <v>71</v>
      </c>
      <c r="I124" s="2" t="s">
        <v>38</v>
      </c>
      <c r="J124" s="5">
        <v>17.5</v>
      </c>
      <c r="K124" s="5">
        <v>34.99</v>
      </c>
      <c r="L124" s="20" t="s">
        <v>23</v>
      </c>
      <c r="M124" s="21">
        <v>19</v>
      </c>
    </row>
    <row r="125" spans="1:13" outlineLevel="2" x14ac:dyDescent="0.25">
      <c r="A125" s="2" t="s">
        <v>11</v>
      </c>
      <c r="B125" s="2" t="s">
        <v>12</v>
      </c>
      <c r="C125" s="2" t="s">
        <v>13</v>
      </c>
      <c r="D125" s="2" t="s">
        <v>14</v>
      </c>
      <c r="E125" s="2" t="s">
        <v>15</v>
      </c>
      <c r="F125" s="2"/>
      <c r="G125" s="2" t="s">
        <v>70</v>
      </c>
      <c r="H125" s="2" t="s">
        <v>71</v>
      </c>
      <c r="I125" s="2" t="s">
        <v>38</v>
      </c>
      <c r="J125" s="5">
        <v>17.5</v>
      </c>
      <c r="K125" s="5">
        <v>34.99</v>
      </c>
      <c r="L125" s="20" t="s">
        <v>24</v>
      </c>
      <c r="M125" s="21">
        <v>11</v>
      </c>
    </row>
    <row r="126" spans="1:13" outlineLevel="1" x14ac:dyDescent="0.25">
      <c r="A126" s="2"/>
      <c r="B126" s="2"/>
      <c r="C126" s="2"/>
      <c r="D126" s="2"/>
      <c r="E126" s="2"/>
      <c r="F126" s="3"/>
      <c r="G126" s="8" t="s">
        <v>636</v>
      </c>
      <c r="H126" s="9"/>
      <c r="I126" s="9"/>
      <c r="J126" s="10"/>
      <c r="K126" s="10"/>
      <c r="L126" s="22"/>
      <c r="M126" s="23">
        <f>SUBTOTAL(9,M122:M125)</f>
        <v>83</v>
      </c>
    </row>
    <row r="127" spans="1:13" ht="46.5" customHeight="1" outlineLevel="2" x14ac:dyDescent="0.25">
      <c r="A127" s="2" t="s">
        <v>11</v>
      </c>
      <c r="B127" s="2" t="s">
        <v>12</v>
      </c>
      <c r="C127" s="2" t="s">
        <v>13</v>
      </c>
      <c r="D127" s="2" t="s">
        <v>14</v>
      </c>
      <c r="E127" s="2" t="s">
        <v>15</v>
      </c>
      <c r="F127" s="14" t="s">
        <v>446</v>
      </c>
      <c r="G127" s="1" t="s">
        <v>446</v>
      </c>
      <c r="H127" s="1" t="s">
        <v>447</v>
      </c>
      <c r="I127" s="1" t="s">
        <v>38</v>
      </c>
      <c r="J127" s="4">
        <v>27.5</v>
      </c>
      <c r="K127" s="4">
        <v>54.99</v>
      </c>
      <c r="L127" s="20" t="s">
        <v>21</v>
      </c>
      <c r="M127" s="21">
        <v>28</v>
      </c>
    </row>
    <row r="128" spans="1:13" outlineLevel="2" x14ac:dyDescent="0.25">
      <c r="A128" s="2" t="s">
        <v>11</v>
      </c>
      <c r="B128" s="2" t="s">
        <v>12</v>
      </c>
      <c r="C128" s="2" t="s">
        <v>13</v>
      </c>
      <c r="D128" s="2" t="s">
        <v>14</v>
      </c>
      <c r="E128" s="2" t="s">
        <v>15</v>
      </c>
      <c r="F128" s="2"/>
      <c r="G128" s="2" t="s">
        <v>446</v>
      </c>
      <c r="H128" s="2" t="s">
        <v>447</v>
      </c>
      <c r="I128" s="2" t="s">
        <v>38</v>
      </c>
      <c r="J128" s="5">
        <v>27.5</v>
      </c>
      <c r="K128" s="5">
        <v>54.99</v>
      </c>
      <c r="L128" s="20" t="s">
        <v>22</v>
      </c>
      <c r="M128" s="21">
        <v>33</v>
      </c>
    </row>
    <row r="129" spans="1:13" outlineLevel="2" x14ac:dyDescent="0.25">
      <c r="A129" s="2" t="s">
        <v>11</v>
      </c>
      <c r="B129" s="2" t="s">
        <v>12</v>
      </c>
      <c r="C129" s="2" t="s">
        <v>13</v>
      </c>
      <c r="D129" s="2" t="s">
        <v>14</v>
      </c>
      <c r="E129" s="2" t="s">
        <v>15</v>
      </c>
      <c r="F129" s="2"/>
      <c r="G129" s="2" t="s">
        <v>446</v>
      </c>
      <c r="H129" s="2" t="s">
        <v>447</v>
      </c>
      <c r="I129" s="2" t="s">
        <v>38</v>
      </c>
      <c r="J129" s="5">
        <v>27.5</v>
      </c>
      <c r="K129" s="5">
        <v>54.99</v>
      </c>
      <c r="L129" s="20" t="s">
        <v>23</v>
      </c>
      <c r="M129" s="21">
        <v>26</v>
      </c>
    </row>
    <row r="130" spans="1:13" outlineLevel="1" x14ac:dyDescent="0.25">
      <c r="A130" s="2"/>
      <c r="B130" s="2"/>
      <c r="C130" s="2"/>
      <c r="D130" s="2"/>
      <c r="E130" s="2"/>
      <c r="F130" s="3"/>
      <c r="G130" s="8" t="s">
        <v>637</v>
      </c>
      <c r="H130" s="9"/>
      <c r="I130" s="9"/>
      <c r="J130" s="10"/>
      <c r="K130" s="10"/>
      <c r="L130" s="22"/>
      <c r="M130" s="23">
        <f>SUBTOTAL(9,M127:M129)</f>
        <v>87</v>
      </c>
    </row>
    <row r="131" spans="1:13" ht="46.5" customHeight="1" outlineLevel="2" x14ac:dyDescent="0.25">
      <c r="A131" s="2" t="s">
        <v>11</v>
      </c>
      <c r="B131" s="2" t="s">
        <v>12</v>
      </c>
      <c r="C131" s="2" t="s">
        <v>13</v>
      </c>
      <c r="D131" s="2" t="s">
        <v>14</v>
      </c>
      <c r="E131" s="2" t="s">
        <v>15</v>
      </c>
      <c r="F131" s="14" t="s">
        <v>448</v>
      </c>
      <c r="G131" s="1" t="s">
        <v>448</v>
      </c>
      <c r="H131" s="1" t="s">
        <v>447</v>
      </c>
      <c r="I131" s="1" t="s">
        <v>36</v>
      </c>
      <c r="J131" s="4">
        <v>27.5</v>
      </c>
      <c r="K131" s="4">
        <v>54.99</v>
      </c>
      <c r="L131" s="20" t="s">
        <v>19</v>
      </c>
      <c r="M131" s="21">
        <v>11</v>
      </c>
    </row>
    <row r="132" spans="1:13" outlineLevel="2" x14ac:dyDescent="0.25">
      <c r="A132" s="2" t="s">
        <v>11</v>
      </c>
      <c r="B132" s="2" t="s">
        <v>12</v>
      </c>
      <c r="C132" s="2" t="s">
        <v>13</v>
      </c>
      <c r="D132" s="2" t="s">
        <v>14</v>
      </c>
      <c r="E132" s="2" t="s">
        <v>15</v>
      </c>
      <c r="F132" s="2"/>
      <c r="G132" s="2" t="s">
        <v>448</v>
      </c>
      <c r="H132" s="2" t="s">
        <v>447</v>
      </c>
      <c r="I132" s="2" t="s">
        <v>36</v>
      </c>
      <c r="J132" s="5">
        <v>27.5</v>
      </c>
      <c r="K132" s="5">
        <v>54.99</v>
      </c>
      <c r="L132" s="20" t="s">
        <v>21</v>
      </c>
      <c r="M132" s="21">
        <v>23</v>
      </c>
    </row>
    <row r="133" spans="1:13" outlineLevel="2" x14ac:dyDescent="0.25">
      <c r="A133" s="2" t="s">
        <v>11</v>
      </c>
      <c r="B133" s="2" t="s">
        <v>12</v>
      </c>
      <c r="C133" s="2" t="s">
        <v>13</v>
      </c>
      <c r="D133" s="2" t="s">
        <v>14</v>
      </c>
      <c r="E133" s="2" t="s">
        <v>15</v>
      </c>
      <c r="F133" s="2"/>
      <c r="G133" s="2" t="s">
        <v>448</v>
      </c>
      <c r="H133" s="2" t="s">
        <v>447</v>
      </c>
      <c r="I133" s="2" t="s">
        <v>36</v>
      </c>
      <c r="J133" s="5">
        <v>27.5</v>
      </c>
      <c r="K133" s="5">
        <v>54.99</v>
      </c>
      <c r="L133" s="20" t="s">
        <v>22</v>
      </c>
      <c r="M133" s="21">
        <v>26</v>
      </c>
    </row>
    <row r="134" spans="1:13" outlineLevel="1" x14ac:dyDescent="0.25">
      <c r="A134" s="2"/>
      <c r="B134" s="2"/>
      <c r="C134" s="2"/>
      <c r="D134" s="2"/>
      <c r="E134" s="2"/>
      <c r="F134" s="3"/>
      <c r="G134" s="8" t="s">
        <v>638</v>
      </c>
      <c r="H134" s="9"/>
      <c r="I134" s="9"/>
      <c r="J134" s="10"/>
      <c r="K134" s="10"/>
      <c r="L134" s="22"/>
      <c r="M134" s="23">
        <f>SUBTOTAL(9,M131:M133)</f>
        <v>60</v>
      </c>
    </row>
    <row r="135" spans="1:13" ht="46.5" customHeight="1" outlineLevel="2" x14ac:dyDescent="0.25">
      <c r="A135" s="2" t="s">
        <v>11</v>
      </c>
      <c r="B135" s="2" t="s">
        <v>12</v>
      </c>
      <c r="C135" s="2" t="s">
        <v>13</v>
      </c>
      <c r="D135" s="2" t="s">
        <v>14</v>
      </c>
      <c r="E135" s="2" t="s">
        <v>15</v>
      </c>
      <c r="F135" s="14" t="s">
        <v>449</v>
      </c>
      <c r="G135" s="1" t="s">
        <v>449</v>
      </c>
      <c r="H135" s="1" t="s">
        <v>72</v>
      </c>
      <c r="I135" s="1" t="s">
        <v>17</v>
      </c>
      <c r="J135" s="4">
        <v>20</v>
      </c>
      <c r="K135" s="4">
        <v>39.99</v>
      </c>
      <c r="L135" s="20" t="s">
        <v>21</v>
      </c>
      <c r="M135" s="21">
        <v>23</v>
      </c>
    </row>
    <row r="136" spans="1:13" outlineLevel="2" x14ac:dyDescent="0.25">
      <c r="A136" s="2" t="s">
        <v>11</v>
      </c>
      <c r="B136" s="2" t="s">
        <v>12</v>
      </c>
      <c r="C136" s="2" t="s">
        <v>13</v>
      </c>
      <c r="D136" s="2" t="s">
        <v>14</v>
      </c>
      <c r="E136" s="2" t="s">
        <v>15</v>
      </c>
      <c r="F136" s="2"/>
      <c r="G136" s="2" t="s">
        <v>449</v>
      </c>
      <c r="H136" s="2" t="s">
        <v>72</v>
      </c>
      <c r="I136" s="2" t="s">
        <v>17</v>
      </c>
      <c r="J136" s="5">
        <v>20</v>
      </c>
      <c r="K136" s="5">
        <v>39.99</v>
      </c>
      <c r="L136" s="20" t="s">
        <v>22</v>
      </c>
      <c r="M136" s="21">
        <v>23</v>
      </c>
    </row>
    <row r="137" spans="1:13" outlineLevel="2" x14ac:dyDescent="0.25">
      <c r="A137" s="2" t="s">
        <v>11</v>
      </c>
      <c r="B137" s="2" t="s">
        <v>12</v>
      </c>
      <c r="C137" s="2" t="s">
        <v>13</v>
      </c>
      <c r="D137" s="2" t="s">
        <v>14</v>
      </c>
      <c r="E137" s="2" t="s">
        <v>15</v>
      </c>
      <c r="F137" s="2"/>
      <c r="G137" s="2" t="s">
        <v>449</v>
      </c>
      <c r="H137" s="2" t="s">
        <v>72</v>
      </c>
      <c r="I137" s="2" t="s">
        <v>17</v>
      </c>
      <c r="J137" s="5">
        <v>20</v>
      </c>
      <c r="K137" s="5">
        <v>39.99</v>
      </c>
      <c r="L137" s="20" t="s">
        <v>23</v>
      </c>
      <c r="M137" s="21">
        <v>13</v>
      </c>
    </row>
    <row r="138" spans="1:13" outlineLevel="1" x14ac:dyDescent="0.25">
      <c r="A138" s="2"/>
      <c r="B138" s="2"/>
      <c r="C138" s="2"/>
      <c r="D138" s="2"/>
      <c r="E138" s="2"/>
      <c r="F138" s="3"/>
      <c r="G138" s="8" t="s">
        <v>639</v>
      </c>
      <c r="H138" s="9"/>
      <c r="I138" s="9"/>
      <c r="J138" s="10"/>
      <c r="K138" s="10"/>
      <c r="L138" s="22"/>
      <c r="M138" s="23">
        <f>SUBTOTAL(9,M135:M137)</f>
        <v>59</v>
      </c>
    </row>
    <row r="139" spans="1:13" ht="46.5" customHeight="1" outlineLevel="2" x14ac:dyDescent="0.25">
      <c r="A139" s="2" t="s">
        <v>11</v>
      </c>
      <c r="B139" s="2" t="s">
        <v>12</v>
      </c>
      <c r="C139" s="2" t="s">
        <v>13</v>
      </c>
      <c r="D139" s="2" t="s">
        <v>14</v>
      </c>
      <c r="E139" s="2" t="s">
        <v>15</v>
      </c>
      <c r="F139" s="14" t="s">
        <v>450</v>
      </c>
      <c r="G139" s="1" t="s">
        <v>450</v>
      </c>
      <c r="H139" s="1" t="s">
        <v>72</v>
      </c>
      <c r="I139" s="1" t="s">
        <v>36</v>
      </c>
      <c r="J139" s="4">
        <v>20</v>
      </c>
      <c r="K139" s="4">
        <v>39.99</v>
      </c>
      <c r="L139" s="20" t="s">
        <v>21</v>
      </c>
      <c r="M139" s="21">
        <v>19</v>
      </c>
    </row>
    <row r="140" spans="1:13" outlineLevel="2" x14ac:dyDescent="0.25">
      <c r="A140" s="2" t="s">
        <v>11</v>
      </c>
      <c r="B140" s="2" t="s">
        <v>12</v>
      </c>
      <c r="C140" s="2" t="s">
        <v>13</v>
      </c>
      <c r="D140" s="2" t="s">
        <v>14</v>
      </c>
      <c r="E140" s="2" t="s">
        <v>15</v>
      </c>
      <c r="F140" s="2"/>
      <c r="G140" s="2" t="s">
        <v>450</v>
      </c>
      <c r="H140" s="2" t="s">
        <v>72</v>
      </c>
      <c r="I140" s="2" t="s">
        <v>36</v>
      </c>
      <c r="J140" s="5">
        <v>20</v>
      </c>
      <c r="K140" s="5">
        <v>39.99</v>
      </c>
      <c r="L140" s="20" t="s">
        <v>22</v>
      </c>
      <c r="M140" s="21">
        <v>19</v>
      </c>
    </row>
    <row r="141" spans="1:13" outlineLevel="2" x14ac:dyDescent="0.25">
      <c r="A141" s="2" t="s">
        <v>11</v>
      </c>
      <c r="B141" s="2" t="s">
        <v>12</v>
      </c>
      <c r="C141" s="2" t="s">
        <v>13</v>
      </c>
      <c r="D141" s="2" t="s">
        <v>14</v>
      </c>
      <c r="E141" s="2" t="s">
        <v>15</v>
      </c>
      <c r="F141" s="2"/>
      <c r="G141" s="2" t="s">
        <v>450</v>
      </c>
      <c r="H141" s="2" t="s">
        <v>72</v>
      </c>
      <c r="I141" s="2" t="s">
        <v>36</v>
      </c>
      <c r="J141" s="5">
        <v>20</v>
      </c>
      <c r="K141" s="5">
        <v>39.99</v>
      </c>
      <c r="L141" s="20" t="s">
        <v>23</v>
      </c>
      <c r="M141" s="21">
        <v>16</v>
      </c>
    </row>
    <row r="142" spans="1:13" outlineLevel="1" x14ac:dyDescent="0.25">
      <c r="A142" s="2"/>
      <c r="B142" s="2"/>
      <c r="C142" s="2"/>
      <c r="D142" s="2"/>
      <c r="E142" s="2"/>
      <c r="F142" s="3"/>
      <c r="G142" s="8" t="s">
        <v>640</v>
      </c>
      <c r="H142" s="9"/>
      <c r="I142" s="9"/>
      <c r="J142" s="10"/>
      <c r="K142" s="10"/>
      <c r="L142" s="22"/>
      <c r="M142" s="23">
        <f>SUBTOTAL(9,M139:M141)</f>
        <v>54</v>
      </c>
    </row>
    <row r="143" spans="1:13" ht="46.5" customHeight="1" outlineLevel="2" x14ac:dyDescent="0.25">
      <c r="A143" s="2" t="s">
        <v>11</v>
      </c>
      <c r="B143" s="2" t="s">
        <v>12</v>
      </c>
      <c r="C143" s="2" t="s">
        <v>13</v>
      </c>
      <c r="D143" s="2" t="s">
        <v>14</v>
      </c>
      <c r="E143" s="2" t="s">
        <v>15</v>
      </c>
      <c r="F143" s="14" t="s">
        <v>452</v>
      </c>
      <c r="G143" s="1" t="s">
        <v>452</v>
      </c>
      <c r="H143" s="1" t="s">
        <v>451</v>
      </c>
      <c r="I143" s="1" t="s">
        <v>60</v>
      </c>
      <c r="J143" s="4">
        <v>14</v>
      </c>
      <c r="K143" s="4">
        <v>27.99</v>
      </c>
      <c r="L143" s="20" t="s">
        <v>21</v>
      </c>
      <c r="M143" s="21">
        <v>14</v>
      </c>
    </row>
    <row r="144" spans="1:13" outlineLevel="2" x14ac:dyDescent="0.25">
      <c r="A144" s="2" t="s">
        <v>11</v>
      </c>
      <c r="B144" s="2" t="s">
        <v>12</v>
      </c>
      <c r="C144" s="2" t="s">
        <v>13</v>
      </c>
      <c r="D144" s="2" t="s">
        <v>14</v>
      </c>
      <c r="E144" s="2" t="s">
        <v>15</v>
      </c>
      <c r="F144" s="2"/>
      <c r="G144" s="2" t="s">
        <v>452</v>
      </c>
      <c r="H144" s="2" t="s">
        <v>451</v>
      </c>
      <c r="I144" s="2" t="s">
        <v>60</v>
      </c>
      <c r="J144" s="5">
        <v>14</v>
      </c>
      <c r="K144" s="5">
        <v>27.99</v>
      </c>
      <c r="L144" s="20" t="s">
        <v>22</v>
      </c>
      <c r="M144" s="21">
        <v>18</v>
      </c>
    </row>
    <row r="145" spans="1:13" outlineLevel="2" x14ac:dyDescent="0.25">
      <c r="A145" s="2" t="s">
        <v>11</v>
      </c>
      <c r="B145" s="2" t="s">
        <v>12</v>
      </c>
      <c r="C145" s="2" t="s">
        <v>13</v>
      </c>
      <c r="D145" s="2" t="s">
        <v>14</v>
      </c>
      <c r="E145" s="2" t="s">
        <v>15</v>
      </c>
      <c r="F145" s="2"/>
      <c r="G145" s="2" t="s">
        <v>452</v>
      </c>
      <c r="H145" s="2" t="s">
        <v>451</v>
      </c>
      <c r="I145" s="2" t="s">
        <v>60</v>
      </c>
      <c r="J145" s="5">
        <v>14</v>
      </c>
      <c r="K145" s="5">
        <v>27.99</v>
      </c>
      <c r="L145" s="20" t="s">
        <v>23</v>
      </c>
      <c r="M145" s="21">
        <v>11</v>
      </c>
    </row>
    <row r="146" spans="1:13" outlineLevel="1" x14ac:dyDescent="0.25">
      <c r="A146" s="2"/>
      <c r="B146" s="2"/>
      <c r="C146" s="2"/>
      <c r="D146" s="2"/>
      <c r="E146" s="2"/>
      <c r="F146" s="3"/>
      <c r="G146" s="8" t="s">
        <v>641</v>
      </c>
      <c r="H146" s="9"/>
      <c r="I146" s="9"/>
      <c r="J146" s="10"/>
      <c r="K146" s="10"/>
      <c r="L146" s="22"/>
      <c r="M146" s="23">
        <f>SUBTOTAL(9,M143:M145)</f>
        <v>43</v>
      </c>
    </row>
    <row r="147" spans="1:13" ht="46.5" customHeight="1" outlineLevel="2" x14ac:dyDescent="0.25">
      <c r="A147" s="2" t="s">
        <v>11</v>
      </c>
      <c r="B147" s="2" t="s">
        <v>12</v>
      </c>
      <c r="C147" s="2" t="s">
        <v>13</v>
      </c>
      <c r="D147" s="2" t="s">
        <v>14</v>
      </c>
      <c r="E147" s="2" t="s">
        <v>15</v>
      </c>
      <c r="F147" s="14" t="s">
        <v>453</v>
      </c>
      <c r="G147" s="1" t="s">
        <v>453</v>
      </c>
      <c r="H147" s="1" t="s">
        <v>454</v>
      </c>
      <c r="I147" s="1" t="s">
        <v>38</v>
      </c>
      <c r="J147" s="4">
        <v>25</v>
      </c>
      <c r="K147" s="4">
        <v>49.99</v>
      </c>
      <c r="L147" s="20" t="s">
        <v>21</v>
      </c>
      <c r="M147" s="21">
        <v>13</v>
      </c>
    </row>
    <row r="148" spans="1:13" outlineLevel="2" x14ac:dyDescent="0.25">
      <c r="A148" s="2" t="s">
        <v>11</v>
      </c>
      <c r="B148" s="2" t="s">
        <v>12</v>
      </c>
      <c r="C148" s="2" t="s">
        <v>13</v>
      </c>
      <c r="D148" s="2" t="s">
        <v>14</v>
      </c>
      <c r="E148" s="2" t="s">
        <v>15</v>
      </c>
      <c r="F148" s="2"/>
      <c r="G148" s="2" t="s">
        <v>453</v>
      </c>
      <c r="H148" s="2" t="s">
        <v>454</v>
      </c>
      <c r="I148" s="2" t="s">
        <v>38</v>
      </c>
      <c r="J148" s="5">
        <v>25</v>
      </c>
      <c r="K148" s="5">
        <v>49.99</v>
      </c>
      <c r="L148" s="20" t="s">
        <v>22</v>
      </c>
      <c r="M148" s="21">
        <v>14</v>
      </c>
    </row>
    <row r="149" spans="1:13" outlineLevel="1" x14ac:dyDescent="0.25">
      <c r="A149" s="2"/>
      <c r="B149" s="2"/>
      <c r="C149" s="2"/>
      <c r="D149" s="2"/>
      <c r="E149" s="2"/>
      <c r="F149" s="3"/>
      <c r="G149" s="8" t="s">
        <v>642</v>
      </c>
      <c r="H149" s="9"/>
      <c r="I149" s="9"/>
      <c r="J149" s="10"/>
      <c r="K149" s="10"/>
      <c r="L149" s="22"/>
      <c r="M149" s="23">
        <f>SUBTOTAL(9,M147:M148)</f>
        <v>27</v>
      </c>
    </row>
    <row r="150" spans="1:13" ht="46.5" customHeight="1" outlineLevel="2" x14ac:dyDescent="0.25">
      <c r="A150" s="2" t="s">
        <v>11</v>
      </c>
      <c r="B150" s="2" t="s">
        <v>12</v>
      </c>
      <c r="C150" s="2" t="s">
        <v>13</v>
      </c>
      <c r="D150" s="2" t="s">
        <v>14</v>
      </c>
      <c r="E150" s="2" t="s">
        <v>15</v>
      </c>
      <c r="F150" s="14" t="s">
        <v>455</v>
      </c>
      <c r="G150" s="1" t="s">
        <v>455</v>
      </c>
      <c r="H150" s="1" t="s">
        <v>75</v>
      </c>
      <c r="I150" s="1" t="s">
        <v>38</v>
      </c>
      <c r="J150" s="4">
        <v>15</v>
      </c>
      <c r="K150" s="4">
        <v>29.99</v>
      </c>
      <c r="L150" s="20" t="s">
        <v>21</v>
      </c>
      <c r="M150" s="21">
        <v>19</v>
      </c>
    </row>
    <row r="151" spans="1:13" outlineLevel="2" x14ac:dyDescent="0.25">
      <c r="A151" s="2" t="s">
        <v>11</v>
      </c>
      <c r="B151" s="2" t="s">
        <v>12</v>
      </c>
      <c r="C151" s="2" t="s">
        <v>13</v>
      </c>
      <c r="D151" s="2" t="s">
        <v>14</v>
      </c>
      <c r="E151" s="2" t="s">
        <v>15</v>
      </c>
      <c r="F151" s="2"/>
      <c r="G151" s="2" t="s">
        <v>455</v>
      </c>
      <c r="H151" s="2" t="s">
        <v>75</v>
      </c>
      <c r="I151" s="2" t="s">
        <v>38</v>
      </c>
      <c r="J151" s="5">
        <v>15</v>
      </c>
      <c r="K151" s="5">
        <v>29.99</v>
      </c>
      <c r="L151" s="20" t="s">
        <v>22</v>
      </c>
      <c r="M151" s="21">
        <v>18</v>
      </c>
    </row>
    <row r="152" spans="1:13" outlineLevel="1" x14ac:dyDescent="0.25">
      <c r="A152" s="2"/>
      <c r="B152" s="2"/>
      <c r="C152" s="2"/>
      <c r="D152" s="2"/>
      <c r="E152" s="2"/>
      <c r="F152" s="3"/>
      <c r="G152" s="8" t="s">
        <v>643</v>
      </c>
      <c r="H152" s="9"/>
      <c r="I152" s="9"/>
      <c r="J152" s="10"/>
      <c r="K152" s="10"/>
      <c r="L152" s="22"/>
      <c r="M152" s="23">
        <f>SUBTOTAL(9,M150:M151)</f>
        <v>37</v>
      </c>
    </row>
    <row r="153" spans="1:13" ht="46.5" customHeight="1" outlineLevel="2" x14ac:dyDescent="0.25">
      <c r="A153" s="2" t="s">
        <v>11</v>
      </c>
      <c r="B153" s="2" t="s">
        <v>12</v>
      </c>
      <c r="C153" s="2" t="s">
        <v>13</v>
      </c>
      <c r="D153" s="2" t="s">
        <v>14</v>
      </c>
      <c r="E153" s="2" t="s">
        <v>15</v>
      </c>
      <c r="F153" s="14" t="s">
        <v>74</v>
      </c>
      <c r="G153" s="1" t="s">
        <v>74</v>
      </c>
      <c r="H153" s="1" t="s">
        <v>75</v>
      </c>
      <c r="I153" s="1" t="s">
        <v>48</v>
      </c>
      <c r="J153" s="4">
        <v>15</v>
      </c>
      <c r="K153" s="4">
        <v>29.99</v>
      </c>
      <c r="L153" s="20" t="s">
        <v>19</v>
      </c>
      <c r="M153" s="21">
        <v>62</v>
      </c>
    </row>
    <row r="154" spans="1:13" outlineLevel="2" x14ac:dyDescent="0.25">
      <c r="A154" s="2" t="s">
        <v>11</v>
      </c>
      <c r="B154" s="2" t="s">
        <v>12</v>
      </c>
      <c r="C154" s="2" t="s">
        <v>13</v>
      </c>
      <c r="D154" s="2" t="s">
        <v>14</v>
      </c>
      <c r="E154" s="2" t="s">
        <v>15</v>
      </c>
      <c r="F154" s="2"/>
      <c r="G154" s="2" t="s">
        <v>74</v>
      </c>
      <c r="H154" s="2" t="s">
        <v>75</v>
      </c>
      <c r="I154" s="2" t="s">
        <v>48</v>
      </c>
      <c r="J154" s="5">
        <v>15</v>
      </c>
      <c r="K154" s="5">
        <v>29.99</v>
      </c>
      <c r="L154" s="20" t="s">
        <v>21</v>
      </c>
      <c r="M154" s="21">
        <v>135</v>
      </c>
    </row>
    <row r="155" spans="1:13" outlineLevel="2" x14ac:dyDescent="0.25">
      <c r="A155" s="2" t="s">
        <v>11</v>
      </c>
      <c r="B155" s="2" t="s">
        <v>12</v>
      </c>
      <c r="C155" s="2" t="s">
        <v>13</v>
      </c>
      <c r="D155" s="2" t="s">
        <v>14</v>
      </c>
      <c r="E155" s="2" t="s">
        <v>15</v>
      </c>
      <c r="F155" s="2"/>
      <c r="G155" s="2" t="s">
        <v>74</v>
      </c>
      <c r="H155" s="2" t="s">
        <v>75</v>
      </c>
      <c r="I155" s="2" t="s">
        <v>48</v>
      </c>
      <c r="J155" s="5">
        <v>15</v>
      </c>
      <c r="K155" s="5">
        <v>29.99</v>
      </c>
      <c r="L155" s="20" t="s">
        <v>22</v>
      </c>
      <c r="M155" s="21">
        <v>150</v>
      </c>
    </row>
    <row r="156" spans="1:13" outlineLevel="2" x14ac:dyDescent="0.25">
      <c r="A156" s="2" t="s">
        <v>11</v>
      </c>
      <c r="B156" s="2" t="s">
        <v>12</v>
      </c>
      <c r="C156" s="2" t="s">
        <v>13</v>
      </c>
      <c r="D156" s="2" t="s">
        <v>14</v>
      </c>
      <c r="E156" s="2" t="s">
        <v>15</v>
      </c>
      <c r="F156" s="2"/>
      <c r="G156" s="2" t="s">
        <v>74</v>
      </c>
      <c r="H156" s="2" t="s">
        <v>75</v>
      </c>
      <c r="I156" s="2" t="s">
        <v>48</v>
      </c>
      <c r="J156" s="5">
        <v>15</v>
      </c>
      <c r="K156" s="5">
        <v>29.99</v>
      </c>
      <c r="L156" s="20" t="s">
        <v>23</v>
      </c>
      <c r="M156" s="21">
        <v>78</v>
      </c>
    </row>
    <row r="157" spans="1:13" outlineLevel="1" x14ac:dyDescent="0.25">
      <c r="A157" s="2"/>
      <c r="B157" s="2"/>
      <c r="C157" s="2"/>
      <c r="D157" s="2"/>
      <c r="E157" s="2"/>
      <c r="F157" s="3"/>
      <c r="G157" s="8" t="s">
        <v>644</v>
      </c>
      <c r="H157" s="9"/>
      <c r="I157" s="9"/>
      <c r="J157" s="10"/>
      <c r="K157" s="10"/>
      <c r="L157" s="22"/>
      <c r="M157" s="23">
        <f>SUBTOTAL(9,M153:M156)</f>
        <v>425</v>
      </c>
    </row>
    <row r="158" spans="1:13" ht="46.5" customHeight="1" outlineLevel="2" x14ac:dyDescent="0.25">
      <c r="A158" s="2" t="s">
        <v>11</v>
      </c>
      <c r="B158" s="2" t="s">
        <v>12</v>
      </c>
      <c r="C158" s="2" t="s">
        <v>13</v>
      </c>
      <c r="D158" s="2" t="s">
        <v>14</v>
      </c>
      <c r="E158" s="2" t="s">
        <v>15</v>
      </c>
      <c r="F158" s="14" t="s">
        <v>77</v>
      </c>
      <c r="G158" s="1" t="s">
        <v>77</v>
      </c>
      <c r="H158" s="1" t="s">
        <v>78</v>
      </c>
      <c r="I158" s="1" t="s">
        <v>36</v>
      </c>
      <c r="J158" s="4">
        <v>20</v>
      </c>
      <c r="K158" s="4">
        <v>39.99</v>
      </c>
      <c r="L158" s="20" t="s">
        <v>21</v>
      </c>
      <c r="M158" s="21">
        <v>14</v>
      </c>
    </row>
    <row r="159" spans="1:13" outlineLevel="2" x14ac:dyDescent="0.25">
      <c r="A159" s="2" t="s">
        <v>11</v>
      </c>
      <c r="B159" s="2" t="s">
        <v>12</v>
      </c>
      <c r="C159" s="2" t="s">
        <v>13</v>
      </c>
      <c r="D159" s="2" t="s">
        <v>14</v>
      </c>
      <c r="E159" s="2" t="s">
        <v>15</v>
      </c>
      <c r="F159" s="2"/>
      <c r="G159" s="2" t="s">
        <v>77</v>
      </c>
      <c r="H159" s="2" t="s">
        <v>78</v>
      </c>
      <c r="I159" s="2" t="s">
        <v>36</v>
      </c>
      <c r="J159" s="5">
        <v>20</v>
      </c>
      <c r="K159" s="5">
        <v>39.99</v>
      </c>
      <c r="L159" s="20" t="s">
        <v>22</v>
      </c>
      <c r="M159" s="21">
        <v>11</v>
      </c>
    </row>
    <row r="160" spans="1:13" outlineLevel="1" x14ac:dyDescent="0.25">
      <c r="A160" s="2"/>
      <c r="B160" s="2"/>
      <c r="C160" s="2"/>
      <c r="D160" s="2"/>
      <c r="E160" s="2"/>
      <c r="F160" s="3"/>
      <c r="G160" s="8" t="s">
        <v>645</v>
      </c>
      <c r="H160" s="9"/>
      <c r="I160" s="9"/>
      <c r="J160" s="10"/>
      <c r="K160" s="10"/>
      <c r="L160" s="22"/>
      <c r="M160" s="23">
        <f>SUBTOTAL(9,M158:M159)</f>
        <v>25</v>
      </c>
    </row>
    <row r="161" spans="1:13" ht="46.5" customHeight="1" outlineLevel="2" x14ac:dyDescent="0.25">
      <c r="A161" s="2" t="s">
        <v>11</v>
      </c>
      <c r="B161" s="2" t="s">
        <v>12</v>
      </c>
      <c r="C161" s="2" t="s">
        <v>13</v>
      </c>
      <c r="D161" s="2" t="s">
        <v>14</v>
      </c>
      <c r="E161" s="2" t="s">
        <v>15</v>
      </c>
      <c r="F161" s="14" t="s">
        <v>79</v>
      </c>
      <c r="G161" s="1" t="s">
        <v>79</v>
      </c>
      <c r="H161" s="1" t="s">
        <v>80</v>
      </c>
      <c r="I161" s="1" t="s">
        <v>38</v>
      </c>
      <c r="J161" s="4">
        <v>14</v>
      </c>
      <c r="K161" s="4">
        <v>27.99</v>
      </c>
      <c r="L161" s="20" t="s">
        <v>19</v>
      </c>
      <c r="M161" s="21">
        <v>42</v>
      </c>
    </row>
    <row r="162" spans="1:13" outlineLevel="2" x14ac:dyDescent="0.25">
      <c r="A162" s="2" t="s">
        <v>11</v>
      </c>
      <c r="B162" s="2" t="s">
        <v>12</v>
      </c>
      <c r="C162" s="2" t="s">
        <v>13</v>
      </c>
      <c r="D162" s="2" t="s">
        <v>14</v>
      </c>
      <c r="E162" s="2" t="s">
        <v>15</v>
      </c>
      <c r="F162" s="2"/>
      <c r="G162" s="2" t="s">
        <v>79</v>
      </c>
      <c r="H162" s="2" t="s">
        <v>80</v>
      </c>
      <c r="I162" s="2" t="s">
        <v>38</v>
      </c>
      <c r="J162" s="5">
        <v>14</v>
      </c>
      <c r="K162" s="5">
        <v>27.99</v>
      </c>
      <c r="L162" s="20" t="s">
        <v>21</v>
      </c>
      <c r="M162" s="21">
        <v>79</v>
      </c>
    </row>
    <row r="163" spans="1:13" outlineLevel="2" x14ac:dyDescent="0.25">
      <c r="A163" s="2" t="s">
        <v>11</v>
      </c>
      <c r="B163" s="2" t="s">
        <v>12</v>
      </c>
      <c r="C163" s="2" t="s">
        <v>13</v>
      </c>
      <c r="D163" s="2" t="s">
        <v>14</v>
      </c>
      <c r="E163" s="2" t="s">
        <v>15</v>
      </c>
      <c r="F163" s="2"/>
      <c r="G163" s="2" t="s">
        <v>79</v>
      </c>
      <c r="H163" s="2" t="s">
        <v>80</v>
      </c>
      <c r="I163" s="2" t="s">
        <v>38</v>
      </c>
      <c r="J163" s="5">
        <v>14</v>
      </c>
      <c r="K163" s="5">
        <v>27.99</v>
      </c>
      <c r="L163" s="20" t="s">
        <v>22</v>
      </c>
      <c r="M163" s="21">
        <v>159</v>
      </c>
    </row>
    <row r="164" spans="1:13" outlineLevel="2" x14ac:dyDescent="0.25">
      <c r="A164" s="2" t="s">
        <v>11</v>
      </c>
      <c r="B164" s="2" t="s">
        <v>12</v>
      </c>
      <c r="C164" s="2" t="s">
        <v>13</v>
      </c>
      <c r="D164" s="2" t="s">
        <v>14</v>
      </c>
      <c r="E164" s="2" t="s">
        <v>15</v>
      </c>
      <c r="F164" s="2"/>
      <c r="G164" s="2" t="s">
        <v>79</v>
      </c>
      <c r="H164" s="2" t="s">
        <v>80</v>
      </c>
      <c r="I164" s="2" t="s">
        <v>38</v>
      </c>
      <c r="J164" s="5">
        <v>14</v>
      </c>
      <c r="K164" s="5">
        <v>27.99</v>
      </c>
      <c r="L164" s="20" t="s">
        <v>23</v>
      </c>
      <c r="M164" s="21">
        <v>91</v>
      </c>
    </row>
    <row r="165" spans="1:13" outlineLevel="2" x14ac:dyDescent="0.25">
      <c r="A165" s="2" t="s">
        <v>11</v>
      </c>
      <c r="B165" s="2" t="s">
        <v>12</v>
      </c>
      <c r="C165" s="2" t="s">
        <v>13</v>
      </c>
      <c r="D165" s="2" t="s">
        <v>14</v>
      </c>
      <c r="E165" s="2" t="s">
        <v>15</v>
      </c>
      <c r="F165" s="2"/>
      <c r="G165" s="2" t="s">
        <v>79</v>
      </c>
      <c r="H165" s="2" t="s">
        <v>80</v>
      </c>
      <c r="I165" s="2" t="s">
        <v>38</v>
      </c>
      <c r="J165" s="5">
        <v>14</v>
      </c>
      <c r="K165" s="5">
        <v>27.99</v>
      </c>
      <c r="L165" s="20" t="s">
        <v>24</v>
      </c>
      <c r="M165" s="21">
        <v>11</v>
      </c>
    </row>
    <row r="166" spans="1:13" outlineLevel="1" x14ac:dyDescent="0.25">
      <c r="A166" s="2"/>
      <c r="B166" s="2"/>
      <c r="C166" s="2"/>
      <c r="D166" s="2"/>
      <c r="E166" s="2"/>
      <c r="F166" s="3"/>
      <c r="G166" s="8" t="s">
        <v>646</v>
      </c>
      <c r="H166" s="9"/>
      <c r="I166" s="9"/>
      <c r="J166" s="10"/>
      <c r="K166" s="10"/>
      <c r="L166" s="22"/>
      <c r="M166" s="23">
        <f>SUBTOTAL(9,M161:M165)</f>
        <v>382</v>
      </c>
    </row>
    <row r="167" spans="1:13" ht="46.5" customHeight="1" outlineLevel="2" x14ac:dyDescent="0.25">
      <c r="A167" s="2" t="s">
        <v>11</v>
      </c>
      <c r="B167" s="2" t="s">
        <v>12</v>
      </c>
      <c r="C167" s="2" t="s">
        <v>13</v>
      </c>
      <c r="D167" s="2" t="s">
        <v>14</v>
      </c>
      <c r="E167" s="2" t="s">
        <v>15</v>
      </c>
      <c r="F167" s="14" t="s">
        <v>456</v>
      </c>
      <c r="G167" s="1" t="s">
        <v>456</v>
      </c>
      <c r="H167" s="1" t="s">
        <v>80</v>
      </c>
      <c r="I167" s="1" t="s">
        <v>48</v>
      </c>
      <c r="J167" s="4">
        <v>14</v>
      </c>
      <c r="K167" s="4">
        <v>27.99</v>
      </c>
      <c r="L167" s="20" t="s">
        <v>19</v>
      </c>
      <c r="M167" s="21">
        <v>17</v>
      </c>
    </row>
    <row r="168" spans="1:13" outlineLevel="2" x14ac:dyDescent="0.25">
      <c r="A168" s="2" t="s">
        <v>11</v>
      </c>
      <c r="B168" s="2" t="s">
        <v>12</v>
      </c>
      <c r="C168" s="2" t="s">
        <v>13</v>
      </c>
      <c r="D168" s="2" t="s">
        <v>14</v>
      </c>
      <c r="E168" s="2" t="s">
        <v>15</v>
      </c>
      <c r="F168" s="2"/>
      <c r="G168" s="2" t="s">
        <v>456</v>
      </c>
      <c r="H168" s="2" t="s">
        <v>80</v>
      </c>
      <c r="I168" s="2" t="s">
        <v>48</v>
      </c>
      <c r="J168" s="5">
        <v>14</v>
      </c>
      <c r="K168" s="5">
        <v>27.99</v>
      </c>
      <c r="L168" s="20" t="s">
        <v>21</v>
      </c>
      <c r="M168" s="21">
        <v>26</v>
      </c>
    </row>
    <row r="169" spans="1:13" outlineLevel="2" x14ac:dyDescent="0.25">
      <c r="A169" s="2" t="s">
        <v>11</v>
      </c>
      <c r="B169" s="2" t="s">
        <v>12</v>
      </c>
      <c r="C169" s="2" t="s">
        <v>13</v>
      </c>
      <c r="D169" s="2" t="s">
        <v>14</v>
      </c>
      <c r="E169" s="2" t="s">
        <v>15</v>
      </c>
      <c r="F169" s="2"/>
      <c r="G169" s="2" t="s">
        <v>456</v>
      </c>
      <c r="H169" s="2" t="s">
        <v>80</v>
      </c>
      <c r="I169" s="2" t="s">
        <v>48</v>
      </c>
      <c r="J169" s="5">
        <v>14</v>
      </c>
      <c r="K169" s="5">
        <v>27.99</v>
      </c>
      <c r="L169" s="20" t="s">
        <v>23</v>
      </c>
      <c r="M169" s="21">
        <v>17</v>
      </c>
    </row>
    <row r="170" spans="1:13" outlineLevel="2" x14ac:dyDescent="0.25">
      <c r="A170" s="2" t="s">
        <v>11</v>
      </c>
      <c r="B170" s="2" t="s">
        <v>12</v>
      </c>
      <c r="C170" s="2" t="s">
        <v>13</v>
      </c>
      <c r="D170" s="2" t="s">
        <v>14</v>
      </c>
      <c r="E170" s="2" t="s">
        <v>15</v>
      </c>
      <c r="F170" s="2"/>
      <c r="G170" s="2" t="s">
        <v>456</v>
      </c>
      <c r="H170" s="2" t="s">
        <v>80</v>
      </c>
      <c r="I170" s="2" t="s">
        <v>48</v>
      </c>
      <c r="J170" s="5">
        <v>14</v>
      </c>
      <c r="K170" s="5">
        <v>27.99</v>
      </c>
      <c r="L170" s="20" t="s">
        <v>24</v>
      </c>
      <c r="M170" s="21">
        <v>14</v>
      </c>
    </row>
    <row r="171" spans="1:13" outlineLevel="1" x14ac:dyDescent="0.25">
      <c r="A171" s="2"/>
      <c r="B171" s="2"/>
      <c r="C171" s="2"/>
      <c r="D171" s="2"/>
      <c r="E171" s="2"/>
      <c r="F171" s="3"/>
      <c r="G171" s="8" t="s">
        <v>647</v>
      </c>
      <c r="H171" s="9"/>
      <c r="I171" s="9"/>
      <c r="J171" s="10"/>
      <c r="K171" s="10"/>
      <c r="L171" s="22"/>
      <c r="M171" s="23">
        <f>SUBTOTAL(9,M167:M170)</f>
        <v>74</v>
      </c>
    </row>
    <row r="172" spans="1:13" ht="46.5" customHeight="1" outlineLevel="2" x14ac:dyDescent="0.25">
      <c r="A172" s="2" t="s">
        <v>11</v>
      </c>
      <c r="B172" s="2" t="s">
        <v>12</v>
      </c>
      <c r="C172" s="2" t="s">
        <v>13</v>
      </c>
      <c r="D172" s="2" t="s">
        <v>14</v>
      </c>
      <c r="E172" s="2" t="s">
        <v>15</v>
      </c>
      <c r="F172" s="14" t="s">
        <v>457</v>
      </c>
      <c r="G172" s="1" t="s">
        <v>457</v>
      </c>
      <c r="H172" s="1" t="s">
        <v>80</v>
      </c>
      <c r="I172" s="1" t="s">
        <v>17</v>
      </c>
      <c r="J172" s="4">
        <v>14</v>
      </c>
      <c r="K172" s="4">
        <v>27.99</v>
      </c>
      <c r="L172" s="20" t="s">
        <v>19</v>
      </c>
      <c r="M172" s="21">
        <v>11</v>
      </c>
    </row>
    <row r="173" spans="1:13" outlineLevel="2" x14ac:dyDescent="0.25">
      <c r="A173" s="2" t="s">
        <v>11</v>
      </c>
      <c r="B173" s="2" t="s">
        <v>12</v>
      </c>
      <c r="C173" s="2" t="s">
        <v>13</v>
      </c>
      <c r="D173" s="2" t="s">
        <v>14</v>
      </c>
      <c r="E173" s="2" t="s">
        <v>15</v>
      </c>
      <c r="F173" s="2"/>
      <c r="G173" s="2" t="s">
        <v>457</v>
      </c>
      <c r="H173" s="2" t="s">
        <v>80</v>
      </c>
      <c r="I173" s="2" t="s">
        <v>17</v>
      </c>
      <c r="J173" s="5">
        <v>14</v>
      </c>
      <c r="K173" s="5">
        <v>27.99</v>
      </c>
      <c r="L173" s="20" t="s">
        <v>21</v>
      </c>
      <c r="M173" s="21">
        <v>29</v>
      </c>
    </row>
    <row r="174" spans="1:13" outlineLevel="2" x14ac:dyDescent="0.25">
      <c r="A174" s="2" t="s">
        <v>11</v>
      </c>
      <c r="B174" s="2" t="s">
        <v>12</v>
      </c>
      <c r="C174" s="2" t="s">
        <v>13</v>
      </c>
      <c r="D174" s="2" t="s">
        <v>14</v>
      </c>
      <c r="E174" s="2" t="s">
        <v>15</v>
      </c>
      <c r="F174" s="2"/>
      <c r="G174" s="2" t="s">
        <v>457</v>
      </c>
      <c r="H174" s="2" t="s">
        <v>80</v>
      </c>
      <c r="I174" s="2" t="s">
        <v>17</v>
      </c>
      <c r="J174" s="5">
        <v>14</v>
      </c>
      <c r="K174" s="5">
        <v>27.99</v>
      </c>
      <c r="L174" s="20" t="s">
        <v>22</v>
      </c>
      <c r="M174" s="21">
        <v>32</v>
      </c>
    </row>
    <row r="175" spans="1:13" outlineLevel="2" x14ac:dyDescent="0.25">
      <c r="A175" s="2" t="s">
        <v>11</v>
      </c>
      <c r="B175" s="2" t="s">
        <v>12</v>
      </c>
      <c r="C175" s="2" t="s">
        <v>13</v>
      </c>
      <c r="D175" s="2" t="s">
        <v>14</v>
      </c>
      <c r="E175" s="2" t="s">
        <v>15</v>
      </c>
      <c r="F175" s="2"/>
      <c r="G175" s="2" t="s">
        <v>457</v>
      </c>
      <c r="H175" s="2" t="s">
        <v>80</v>
      </c>
      <c r="I175" s="2" t="s">
        <v>17</v>
      </c>
      <c r="J175" s="5">
        <v>14</v>
      </c>
      <c r="K175" s="5">
        <v>27.99</v>
      </c>
      <c r="L175" s="20" t="s">
        <v>23</v>
      </c>
      <c r="M175" s="21">
        <v>11</v>
      </c>
    </row>
    <row r="176" spans="1:13" outlineLevel="1" x14ac:dyDescent="0.25">
      <c r="A176" s="2"/>
      <c r="B176" s="2"/>
      <c r="C176" s="2"/>
      <c r="D176" s="2"/>
      <c r="E176" s="2"/>
      <c r="F176" s="3"/>
      <c r="G176" s="8" t="s">
        <v>648</v>
      </c>
      <c r="H176" s="9"/>
      <c r="I176" s="9"/>
      <c r="J176" s="10"/>
      <c r="K176" s="10"/>
      <c r="L176" s="22"/>
      <c r="M176" s="23">
        <f>SUBTOTAL(9,M172:M175)</f>
        <v>83</v>
      </c>
    </row>
    <row r="177" spans="1:13" ht="46.5" customHeight="1" outlineLevel="2" x14ac:dyDescent="0.25">
      <c r="A177" s="2" t="s">
        <v>11</v>
      </c>
      <c r="B177" s="2" t="s">
        <v>12</v>
      </c>
      <c r="C177" s="2" t="s">
        <v>13</v>
      </c>
      <c r="D177" s="2" t="s">
        <v>14</v>
      </c>
      <c r="E177" s="2" t="s">
        <v>15</v>
      </c>
      <c r="F177" s="14" t="s">
        <v>82</v>
      </c>
      <c r="G177" s="1" t="s">
        <v>82</v>
      </c>
      <c r="H177" s="1" t="s">
        <v>83</v>
      </c>
      <c r="I177" s="1" t="s">
        <v>38</v>
      </c>
      <c r="J177" s="4">
        <v>32.5</v>
      </c>
      <c r="K177" s="4">
        <v>64.989999999999995</v>
      </c>
      <c r="L177" s="20" t="s">
        <v>22</v>
      </c>
      <c r="M177" s="21">
        <v>13</v>
      </c>
    </row>
    <row r="178" spans="1:13" outlineLevel="2" x14ac:dyDescent="0.25">
      <c r="A178" s="2" t="s">
        <v>11</v>
      </c>
      <c r="B178" s="2" t="s">
        <v>12</v>
      </c>
      <c r="C178" s="2" t="s">
        <v>13</v>
      </c>
      <c r="D178" s="2" t="s">
        <v>14</v>
      </c>
      <c r="E178" s="2" t="s">
        <v>15</v>
      </c>
      <c r="F178" s="2"/>
      <c r="G178" s="2" t="s">
        <v>82</v>
      </c>
      <c r="H178" s="2" t="s">
        <v>83</v>
      </c>
      <c r="I178" s="2" t="s">
        <v>38</v>
      </c>
      <c r="J178" s="5">
        <v>32.5</v>
      </c>
      <c r="K178" s="5">
        <v>64.989999999999995</v>
      </c>
      <c r="L178" s="20" t="s">
        <v>23</v>
      </c>
      <c r="M178" s="21">
        <v>17</v>
      </c>
    </row>
    <row r="179" spans="1:13" outlineLevel="1" x14ac:dyDescent="0.25">
      <c r="A179" s="2"/>
      <c r="B179" s="2"/>
      <c r="C179" s="2"/>
      <c r="D179" s="2"/>
      <c r="E179" s="2"/>
      <c r="F179" s="3"/>
      <c r="G179" s="8" t="s">
        <v>649</v>
      </c>
      <c r="H179" s="9"/>
      <c r="I179" s="9"/>
      <c r="J179" s="10"/>
      <c r="K179" s="10"/>
      <c r="L179" s="22"/>
      <c r="M179" s="23">
        <f>SUBTOTAL(9,M177:M178)</f>
        <v>30</v>
      </c>
    </row>
    <row r="180" spans="1:13" ht="46.5" customHeight="1" outlineLevel="2" x14ac:dyDescent="0.25">
      <c r="A180" s="2" t="s">
        <v>11</v>
      </c>
      <c r="B180" s="2" t="s">
        <v>12</v>
      </c>
      <c r="C180" s="2" t="s">
        <v>13</v>
      </c>
      <c r="D180" s="2" t="s">
        <v>14</v>
      </c>
      <c r="E180" s="2" t="s">
        <v>15</v>
      </c>
      <c r="F180" s="14" t="s">
        <v>458</v>
      </c>
      <c r="G180" s="1" t="s">
        <v>458</v>
      </c>
      <c r="H180" s="1" t="s">
        <v>459</v>
      </c>
      <c r="I180" s="1" t="s">
        <v>38</v>
      </c>
      <c r="J180" s="4">
        <v>30</v>
      </c>
      <c r="K180" s="4">
        <v>59.99</v>
      </c>
      <c r="L180" s="20" t="s">
        <v>19</v>
      </c>
      <c r="M180" s="21">
        <v>11</v>
      </c>
    </row>
    <row r="181" spans="1:13" outlineLevel="2" x14ac:dyDescent="0.25">
      <c r="A181" s="2" t="s">
        <v>11</v>
      </c>
      <c r="B181" s="2" t="s">
        <v>12</v>
      </c>
      <c r="C181" s="2" t="s">
        <v>13</v>
      </c>
      <c r="D181" s="2" t="s">
        <v>14</v>
      </c>
      <c r="E181" s="2" t="s">
        <v>15</v>
      </c>
      <c r="F181" s="2"/>
      <c r="G181" s="2" t="s">
        <v>458</v>
      </c>
      <c r="H181" s="2" t="s">
        <v>459</v>
      </c>
      <c r="I181" s="2" t="s">
        <v>38</v>
      </c>
      <c r="J181" s="5">
        <v>30</v>
      </c>
      <c r="K181" s="5">
        <v>59.99</v>
      </c>
      <c r="L181" s="20" t="s">
        <v>21</v>
      </c>
      <c r="M181" s="21">
        <v>25</v>
      </c>
    </row>
    <row r="182" spans="1:13" outlineLevel="2" x14ac:dyDescent="0.25">
      <c r="A182" s="2" t="s">
        <v>11</v>
      </c>
      <c r="B182" s="2" t="s">
        <v>12</v>
      </c>
      <c r="C182" s="2" t="s">
        <v>13</v>
      </c>
      <c r="D182" s="2" t="s">
        <v>14</v>
      </c>
      <c r="E182" s="2" t="s">
        <v>15</v>
      </c>
      <c r="F182" s="2"/>
      <c r="G182" s="2" t="s">
        <v>458</v>
      </c>
      <c r="H182" s="2" t="s">
        <v>459</v>
      </c>
      <c r="I182" s="2" t="s">
        <v>38</v>
      </c>
      <c r="J182" s="5">
        <v>30</v>
      </c>
      <c r="K182" s="5">
        <v>59.99</v>
      </c>
      <c r="L182" s="20" t="s">
        <v>22</v>
      </c>
      <c r="M182" s="21">
        <v>30</v>
      </c>
    </row>
    <row r="183" spans="1:13" outlineLevel="2" x14ac:dyDescent="0.25">
      <c r="A183" s="2" t="s">
        <v>11</v>
      </c>
      <c r="B183" s="2" t="s">
        <v>12</v>
      </c>
      <c r="C183" s="2" t="s">
        <v>13</v>
      </c>
      <c r="D183" s="2" t="s">
        <v>14</v>
      </c>
      <c r="E183" s="2" t="s">
        <v>15</v>
      </c>
      <c r="F183" s="2"/>
      <c r="G183" s="2" t="s">
        <v>458</v>
      </c>
      <c r="H183" s="2" t="s">
        <v>459</v>
      </c>
      <c r="I183" s="2" t="s">
        <v>38</v>
      </c>
      <c r="J183" s="5">
        <v>30</v>
      </c>
      <c r="K183" s="5">
        <v>59.99</v>
      </c>
      <c r="L183" s="20" t="s">
        <v>23</v>
      </c>
      <c r="M183" s="21">
        <v>22</v>
      </c>
    </row>
    <row r="184" spans="1:13" outlineLevel="1" x14ac:dyDescent="0.25">
      <c r="A184" s="2"/>
      <c r="B184" s="2"/>
      <c r="C184" s="2"/>
      <c r="D184" s="2"/>
      <c r="E184" s="2"/>
      <c r="F184" s="3"/>
      <c r="G184" s="8" t="s">
        <v>650</v>
      </c>
      <c r="H184" s="9"/>
      <c r="I184" s="9"/>
      <c r="J184" s="10"/>
      <c r="K184" s="10"/>
      <c r="L184" s="22"/>
      <c r="M184" s="23">
        <f>SUBTOTAL(9,M180:M183)</f>
        <v>88</v>
      </c>
    </row>
    <row r="185" spans="1:13" ht="46.5" customHeight="1" outlineLevel="2" x14ac:dyDescent="0.25">
      <c r="A185" s="2" t="s">
        <v>11</v>
      </c>
      <c r="B185" s="2" t="s">
        <v>12</v>
      </c>
      <c r="C185" s="2" t="s">
        <v>13</v>
      </c>
      <c r="D185" s="2" t="s">
        <v>14</v>
      </c>
      <c r="E185" s="2" t="s">
        <v>15</v>
      </c>
      <c r="F185" s="14" t="s">
        <v>460</v>
      </c>
      <c r="G185" s="1" t="s">
        <v>460</v>
      </c>
      <c r="H185" s="1" t="s">
        <v>459</v>
      </c>
      <c r="I185" s="1" t="s">
        <v>81</v>
      </c>
      <c r="J185" s="4">
        <v>30</v>
      </c>
      <c r="K185" s="4">
        <v>59.99</v>
      </c>
      <c r="L185" s="20" t="s">
        <v>19</v>
      </c>
      <c r="M185" s="21">
        <v>11</v>
      </c>
    </row>
    <row r="186" spans="1:13" outlineLevel="2" x14ac:dyDescent="0.25">
      <c r="A186" s="2" t="s">
        <v>11</v>
      </c>
      <c r="B186" s="2" t="s">
        <v>12</v>
      </c>
      <c r="C186" s="2" t="s">
        <v>13</v>
      </c>
      <c r="D186" s="2" t="s">
        <v>14</v>
      </c>
      <c r="E186" s="2" t="s">
        <v>15</v>
      </c>
      <c r="F186" s="2"/>
      <c r="G186" s="2" t="s">
        <v>460</v>
      </c>
      <c r="H186" s="2" t="s">
        <v>459</v>
      </c>
      <c r="I186" s="2" t="s">
        <v>81</v>
      </c>
      <c r="J186" s="5">
        <v>30</v>
      </c>
      <c r="K186" s="5">
        <v>59.99</v>
      </c>
      <c r="L186" s="20" t="s">
        <v>21</v>
      </c>
      <c r="M186" s="21">
        <v>23</v>
      </c>
    </row>
    <row r="187" spans="1:13" outlineLevel="2" x14ac:dyDescent="0.25">
      <c r="A187" s="2" t="s">
        <v>11</v>
      </c>
      <c r="B187" s="2" t="s">
        <v>12</v>
      </c>
      <c r="C187" s="2" t="s">
        <v>13</v>
      </c>
      <c r="D187" s="2" t="s">
        <v>14</v>
      </c>
      <c r="E187" s="2" t="s">
        <v>15</v>
      </c>
      <c r="F187" s="2"/>
      <c r="G187" s="2" t="s">
        <v>460</v>
      </c>
      <c r="H187" s="2" t="s">
        <v>459</v>
      </c>
      <c r="I187" s="2" t="s">
        <v>81</v>
      </c>
      <c r="J187" s="5">
        <v>30</v>
      </c>
      <c r="K187" s="5">
        <v>59.99</v>
      </c>
      <c r="L187" s="20" t="s">
        <v>22</v>
      </c>
      <c r="M187" s="21">
        <v>26</v>
      </c>
    </row>
    <row r="188" spans="1:13" outlineLevel="2" x14ac:dyDescent="0.25">
      <c r="A188" s="2" t="s">
        <v>11</v>
      </c>
      <c r="B188" s="2" t="s">
        <v>12</v>
      </c>
      <c r="C188" s="2" t="s">
        <v>13</v>
      </c>
      <c r="D188" s="2" t="s">
        <v>14</v>
      </c>
      <c r="E188" s="2" t="s">
        <v>15</v>
      </c>
      <c r="F188" s="2"/>
      <c r="G188" s="2" t="s">
        <v>460</v>
      </c>
      <c r="H188" s="2" t="s">
        <v>459</v>
      </c>
      <c r="I188" s="2" t="s">
        <v>81</v>
      </c>
      <c r="J188" s="5">
        <v>30</v>
      </c>
      <c r="K188" s="5">
        <v>59.99</v>
      </c>
      <c r="L188" s="20" t="s">
        <v>23</v>
      </c>
      <c r="M188" s="21">
        <v>19</v>
      </c>
    </row>
    <row r="189" spans="1:13" outlineLevel="1" x14ac:dyDescent="0.25">
      <c r="A189" s="2"/>
      <c r="B189" s="2"/>
      <c r="C189" s="2"/>
      <c r="D189" s="2"/>
      <c r="E189" s="2"/>
      <c r="F189" s="3"/>
      <c r="G189" s="8" t="s">
        <v>651</v>
      </c>
      <c r="H189" s="9"/>
      <c r="I189" s="9"/>
      <c r="J189" s="10"/>
      <c r="K189" s="10"/>
      <c r="L189" s="22"/>
      <c r="M189" s="23">
        <f>SUBTOTAL(9,M185:M188)</f>
        <v>79</v>
      </c>
    </row>
    <row r="190" spans="1:13" ht="46.5" customHeight="1" outlineLevel="2" x14ac:dyDescent="0.25">
      <c r="A190" s="2" t="s">
        <v>11</v>
      </c>
      <c r="B190" s="2" t="s">
        <v>12</v>
      </c>
      <c r="C190" s="2" t="s">
        <v>13</v>
      </c>
      <c r="D190" s="2" t="s">
        <v>14</v>
      </c>
      <c r="E190" s="2" t="s">
        <v>15</v>
      </c>
      <c r="F190" s="14" t="s">
        <v>85</v>
      </c>
      <c r="G190" s="1" t="s">
        <v>85</v>
      </c>
      <c r="H190" s="1" t="s">
        <v>84</v>
      </c>
      <c r="I190" s="1" t="s">
        <v>81</v>
      </c>
      <c r="J190" s="4">
        <v>30</v>
      </c>
      <c r="K190" s="4">
        <v>59.99</v>
      </c>
      <c r="L190" s="20" t="s">
        <v>22</v>
      </c>
      <c r="M190" s="21">
        <v>13</v>
      </c>
    </row>
    <row r="191" spans="1:13" outlineLevel="2" x14ac:dyDescent="0.25">
      <c r="A191" s="2" t="s">
        <v>11</v>
      </c>
      <c r="B191" s="2" t="s">
        <v>12</v>
      </c>
      <c r="C191" s="2" t="s">
        <v>13</v>
      </c>
      <c r="D191" s="2" t="s">
        <v>14</v>
      </c>
      <c r="E191" s="2" t="s">
        <v>15</v>
      </c>
      <c r="F191" s="2"/>
      <c r="G191" s="2" t="s">
        <v>85</v>
      </c>
      <c r="H191" s="2" t="s">
        <v>84</v>
      </c>
      <c r="I191" s="2" t="s">
        <v>81</v>
      </c>
      <c r="J191" s="5">
        <v>30</v>
      </c>
      <c r="K191" s="5">
        <v>59.99</v>
      </c>
      <c r="L191" s="20" t="s">
        <v>23</v>
      </c>
      <c r="M191" s="21">
        <v>11</v>
      </c>
    </row>
    <row r="192" spans="1:13" outlineLevel="1" x14ac:dyDescent="0.25">
      <c r="A192" s="2"/>
      <c r="B192" s="2"/>
      <c r="C192" s="2"/>
      <c r="D192" s="2"/>
      <c r="E192" s="2"/>
      <c r="F192" s="3"/>
      <c r="G192" s="8" t="s">
        <v>652</v>
      </c>
      <c r="H192" s="9"/>
      <c r="I192" s="9"/>
      <c r="J192" s="10"/>
      <c r="K192" s="10"/>
      <c r="L192" s="22"/>
      <c r="M192" s="23">
        <f>SUBTOTAL(9,M190:M191)</f>
        <v>24</v>
      </c>
    </row>
    <row r="193" spans="1:13" ht="46.5" customHeight="1" outlineLevel="2" x14ac:dyDescent="0.25">
      <c r="A193" s="2" t="s">
        <v>11</v>
      </c>
      <c r="B193" s="2" t="s">
        <v>12</v>
      </c>
      <c r="C193" s="2" t="s">
        <v>13</v>
      </c>
      <c r="D193" s="2" t="s">
        <v>14</v>
      </c>
      <c r="E193" s="2" t="s">
        <v>15</v>
      </c>
      <c r="F193" s="14" t="s">
        <v>461</v>
      </c>
      <c r="G193" s="1" t="s">
        <v>461</v>
      </c>
      <c r="H193" s="1" t="s">
        <v>86</v>
      </c>
      <c r="I193" s="1" t="s">
        <v>81</v>
      </c>
      <c r="J193" s="4">
        <v>20</v>
      </c>
      <c r="K193" s="4">
        <v>39.99</v>
      </c>
      <c r="L193" s="20" t="s">
        <v>21</v>
      </c>
      <c r="M193" s="21">
        <v>24</v>
      </c>
    </row>
    <row r="194" spans="1:13" outlineLevel="2" x14ac:dyDescent="0.25">
      <c r="A194" s="2" t="s">
        <v>11</v>
      </c>
      <c r="B194" s="2" t="s">
        <v>12</v>
      </c>
      <c r="C194" s="2" t="s">
        <v>13</v>
      </c>
      <c r="D194" s="2" t="s">
        <v>14</v>
      </c>
      <c r="E194" s="2" t="s">
        <v>15</v>
      </c>
      <c r="F194" s="2"/>
      <c r="G194" s="2" t="s">
        <v>461</v>
      </c>
      <c r="H194" s="2" t="s">
        <v>86</v>
      </c>
      <c r="I194" s="2" t="s">
        <v>81</v>
      </c>
      <c r="J194" s="5">
        <v>20</v>
      </c>
      <c r="K194" s="5">
        <v>39.99</v>
      </c>
      <c r="L194" s="20" t="s">
        <v>22</v>
      </c>
      <c r="M194" s="21">
        <v>29</v>
      </c>
    </row>
    <row r="195" spans="1:13" outlineLevel="2" x14ac:dyDescent="0.25">
      <c r="A195" s="2" t="s">
        <v>11</v>
      </c>
      <c r="B195" s="2" t="s">
        <v>12</v>
      </c>
      <c r="C195" s="2" t="s">
        <v>13</v>
      </c>
      <c r="D195" s="2" t="s">
        <v>14</v>
      </c>
      <c r="E195" s="2" t="s">
        <v>15</v>
      </c>
      <c r="F195" s="2"/>
      <c r="G195" s="2" t="s">
        <v>461</v>
      </c>
      <c r="H195" s="2" t="s">
        <v>86</v>
      </c>
      <c r="I195" s="2" t="s">
        <v>81</v>
      </c>
      <c r="J195" s="5">
        <v>20</v>
      </c>
      <c r="K195" s="5">
        <v>39.99</v>
      </c>
      <c r="L195" s="20" t="s">
        <v>23</v>
      </c>
      <c r="M195" s="21">
        <v>20</v>
      </c>
    </row>
    <row r="196" spans="1:13" outlineLevel="1" x14ac:dyDescent="0.25">
      <c r="A196" s="2"/>
      <c r="B196" s="2"/>
      <c r="C196" s="2"/>
      <c r="D196" s="2"/>
      <c r="E196" s="2"/>
      <c r="F196" s="3"/>
      <c r="G196" s="8" t="s">
        <v>653</v>
      </c>
      <c r="H196" s="9"/>
      <c r="I196" s="9"/>
      <c r="J196" s="10"/>
      <c r="K196" s="10"/>
      <c r="L196" s="22"/>
      <c r="M196" s="23">
        <f>SUBTOTAL(9,M193:M195)</f>
        <v>73</v>
      </c>
    </row>
    <row r="197" spans="1:13" ht="46.5" customHeight="1" outlineLevel="2" x14ac:dyDescent="0.25">
      <c r="A197" s="2" t="s">
        <v>11</v>
      </c>
      <c r="B197" s="2" t="s">
        <v>12</v>
      </c>
      <c r="C197" s="2" t="s">
        <v>13</v>
      </c>
      <c r="D197" s="2" t="s">
        <v>14</v>
      </c>
      <c r="E197" s="2" t="s">
        <v>15</v>
      </c>
      <c r="F197" s="14" t="s">
        <v>89</v>
      </c>
      <c r="G197" s="1" t="s">
        <v>89</v>
      </c>
      <c r="H197" s="1" t="s">
        <v>88</v>
      </c>
      <c r="I197" s="1" t="s">
        <v>36</v>
      </c>
      <c r="J197" s="4">
        <v>37.5</v>
      </c>
      <c r="K197" s="4">
        <v>74.989999999999995</v>
      </c>
      <c r="L197" s="20" t="s">
        <v>19</v>
      </c>
      <c r="M197" s="21">
        <v>13</v>
      </c>
    </row>
    <row r="198" spans="1:13" outlineLevel="2" x14ac:dyDescent="0.25">
      <c r="A198" s="2" t="s">
        <v>11</v>
      </c>
      <c r="B198" s="2" t="s">
        <v>12</v>
      </c>
      <c r="C198" s="2" t="s">
        <v>13</v>
      </c>
      <c r="D198" s="2" t="s">
        <v>14</v>
      </c>
      <c r="E198" s="2" t="s">
        <v>15</v>
      </c>
      <c r="F198" s="2"/>
      <c r="G198" s="2" t="s">
        <v>89</v>
      </c>
      <c r="H198" s="2" t="s">
        <v>88</v>
      </c>
      <c r="I198" s="2" t="s">
        <v>36</v>
      </c>
      <c r="J198" s="5">
        <v>37.5</v>
      </c>
      <c r="K198" s="5">
        <v>74.989999999999995</v>
      </c>
      <c r="L198" s="20" t="s">
        <v>21</v>
      </c>
      <c r="M198" s="21">
        <v>31</v>
      </c>
    </row>
    <row r="199" spans="1:13" outlineLevel="2" x14ac:dyDescent="0.25">
      <c r="A199" s="2" t="s">
        <v>11</v>
      </c>
      <c r="B199" s="2" t="s">
        <v>12</v>
      </c>
      <c r="C199" s="2" t="s">
        <v>13</v>
      </c>
      <c r="D199" s="2" t="s">
        <v>14</v>
      </c>
      <c r="E199" s="2" t="s">
        <v>15</v>
      </c>
      <c r="F199" s="2"/>
      <c r="G199" s="2" t="s">
        <v>89</v>
      </c>
      <c r="H199" s="2" t="s">
        <v>88</v>
      </c>
      <c r="I199" s="2" t="s">
        <v>36</v>
      </c>
      <c r="J199" s="5">
        <v>37.5</v>
      </c>
      <c r="K199" s="5">
        <v>74.989999999999995</v>
      </c>
      <c r="L199" s="20" t="s">
        <v>22</v>
      </c>
      <c r="M199" s="21">
        <v>20</v>
      </c>
    </row>
    <row r="200" spans="1:13" outlineLevel="2" x14ac:dyDescent="0.25">
      <c r="A200" s="2" t="s">
        <v>11</v>
      </c>
      <c r="B200" s="2" t="s">
        <v>12</v>
      </c>
      <c r="C200" s="2" t="s">
        <v>13</v>
      </c>
      <c r="D200" s="2" t="s">
        <v>14</v>
      </c>
      <c r="E200" s="2" t="s">
        <v>15</v>
      </c>
      <c r="F200" s="2"/>
      <c r="G200" s="2" t="s">
        <v>89</v>
      </c>
      <c r="H200" s="2" t="s">
        <v>88</v>
      </c>
      <c r="I200" s="2" t="s">
        <v>36</v>
      </c>
      <c r="J200" s="5">
        <v>37.5</v>
      </c>
      <c r="K200" s="5">
        <v>74.989999999999995</v>
      </c>
      <c r="L200" s="20" t="s">
        <v>23</v>
      </c>
      <c r="M200" s="21">
        <v>22</v>
      </c>
    </row>
    <row r="201" spans="1:13" outlineLevel="2" x14ac:dyDescent="0.25">
      <c r="A201" s="2" t="s">
        <v>11</v>
      </c>
      <c r="B201" s="2" t="s">
        <v>12</v>
      </c>
      <c r="C201" s="2" t="s">
        <v>13</v>
      </c>
      <c r="D201" s="2" t="s">
        <v>14</v>
      </c>
      <c r="E201" s="2" t="s">
        <v>15</v>
      </c>
      <c r="F201" s="2"/>
      <c r="G201" s="2" t="s">
        <v>89</v>
      </c>
      <c r="H201" s="2" t="s">
        <v>88</v>
      </c>
      <c r="I201" s="2" t="s">
        <v>36</v>
      </c>
      <c r="J201" s="5">
        <v>37.5</v>
      </c>
      <c r="K201" s="5">
        <v>74.989999999999995</v>
      </c>
      <c r="L201" s="20" t="s">
        <v>24</v>
      </c>
      <c r="M201" s="21">
        <v>13</v>
      </c>
    </row>
    <row r="202" spans="1:13" outlineLevel="1" x14ac:dyDescent="0.25">
      <c r="A202" s="2"/>
      <c r="B202" s="2"/>
      <c r="C202" s="2"/>
      <c r="D202" s="2"/>
      <c r="E202" s="2"/>
      <c r="F202" s="3"/>
      <c r="G202" s="8" t="s">
        <v>654</v>
      </c>
      <c r="H202" s="9"/>
      <c r="I202" s="9"/>
      <c r="J202" s="10"/>
      <c r="K202" s="10"/>
      <c r="L202" s="22"/>
      <c r="M202" s="23">
        <f>SUBTOTAL(9,M197:M201)</f>
        <v>99</v>
      </c>
    </row>
    <row r="203" spans="1:13" ht="46.5" customHeight="1" outlineLevel="2" x14ac:dyDescent="0.25">
      <c r="A203" s="2" t="s">
        <v>11</v>
      </c>
      <c r="B203" s="2" t="s">
        <v>12</v>
      </c>
      <c r="C203" s="2" t="s">
        <v>13</v>
      </c>
      <c r="D203" s="2" t="s">
        <v>14</v>
      </c>
      <c r="E203" s="2" t="s">
        <v>15</v>
      </c>
      <c r="F203" s="14" t="s">
        <v>90</v>
      </c>
      <c r="G203" s="1" t="s">
        <v>90</v>
      </c>
      <c r="H203" s="1" t="s">
        <v>91</v>
      </c>
      <c r="I203" s="1" t="s">
        <v>81</v>
      </c>
      <c r="J203" s="4">
        <v>30</v>
      </c>
      <c r="K203" s="4">
        <v>59.99</v>
      </c>
      <c r="L203" s="20" t="s">
        <v>19</v>
      </c>
      <c r="M203" s="21">
        <v>17</v>
      </c>
    </row>
    <row r="204" spans="1:13" outlineLevel="2" x14ac:dyDescent="0.25">
      <c r="A204" s="2" t="s">
        <v>11</v>
      </c>
      <c r="B204" s="2" t="s">
        <v>12</v>
      </c>
      <c r="C204" s="2" t="s">
        <v>13</v>
      </c>
      <c r="D204" s="2" t="s">
        <v>14</v>
      </c>
      <c r="E204" s="2" t="s">
        <v>15</v>
      </c>
      <c r="F204" s="2"/>
      <c r="G204" s="2" t="s">
        <v>90</v>
      </c>
      <c r="H204" s="2" t="s">
        <v>91</v>
      </c>
      <c r="I204" s="2" t="s">
        <v>81</v>
      </c>
      <c r="J204" s="5">
        <v>30</v>
      </c>
      <c r="K204" s="5">
        <v>59.99</v>
      </c>
      <c r="L204" s="20" t="s">
        <v>21</v>
      </c>
      <c r="M204" s="21">
        <v>22</v>
      </c>
    </row>
    <row r="205" spans="1:13" outlineLevel="2" x14ac:dyDescent="0.25">
      <c r="A205" s="2" t="s">
        <v>11</v>
      </c>
      <c r="B205" s="2" t="s">
        <v>12</v>
      </c>
      <c r="C205" s="2" t="s">
        <v>13</v>
      </c>
      <c r="D205" s="2" t="s">
        <v>14</v>
      </c>
      <c r="E205" s="2" t="s">
        <v>15</v>
      </c>
      <c r="F205" s="2"/>
      <c r="G205" s="2" t="s">
        <v>90</v>
      </c>
      <c r="H205" s="2" t="s">
        <v>91</v>
      </c>
      <c r="I205" s="2" t="s">
        <v>81</v>
      </c>
      <c r="J205" s="5">
        <v>30</v>
      </c>
      <c r="K205" s="5">
        <v>59.99</v>
      </c>
      <c r="L205" s="20" t="s">
        <v>22</v>
      </c>
      <c r="M205" s="21">
        <v>19</v>
      </c>
    </row>
    <row r="206" spans="1:13" outlineLevel="2" x14ac:dyDescent="0.25">
      <c r="A206" s="2" t="s">
        <v>11</v>
      </c>
      <c r="B206" s="2" t="s">
        <v>12</v>
      </c>
      <c r="C206" s="2" t="s">
        <v>13</v>
      </c>
      <c r="D206" s="2" t="s">
        <v>14</v>
      </c>
      <c r="E206" s="2" t="s">
        <v>15</v>
      </c>
      <c r="F206" s="2"/>
      <c r="G206" s="2" t="s">
        <v>90</v>
      </c>
      <c r="H206" s="2" t="s">
        <v>91</v>
      </c>
      <c r="I206" s="2" t="s">
        <v>81</v>
      </c>
      <c r="J206" s="5">
        <v>30</v>
      </c>
      <c r="K206" s="5">
        <v>59.99</v>
      </c>
      <c r="L206" s="20" t="s">
        <v>23</v>
      </c>
      <c r="M206" s="21">
        <v>10</v>
      </c>
    </row>
    <row r="207" spans="1:13" outlineLevel="1" x14ac:dyDescent="0.25">
      <c r="A207" s="2"/>
      <c r="B207" s="2"/>
      <c r="C207" s="2"/>
      <c r="D207" s="2"/>
      <c r="E207" s="2"/>
      <c r="F207" s="3"/>
      <c r="G207" s="8" t="s">
        <v>655</v>
      </c>
      <c r="H207" s="9"/>
      <c r="I207" s="9"/>
      <c r="J207" s="10"/>
      <c r="K207" s="10"/>
      <c r="L207" s="22"/>
      <c r="M207" s="23">
        <f>SUBTOTAL(9,M203:M206)</f>
        <v>68</v>
      </c>
    </row>
    <row r="208" spans="1:13" ht="46.5" customHeight="1" outlineLevel="2" x14ac:dyDescent="0.25">
      <c r="A208" s="2" t="s">
        <v>11</v>
      </c>
      <c r="B208" s="2" t="s">
        <v>12</v>
      </c>
      <c r="C208" s="2" t="s">
        <v>13</v>
      </c>
      <c r="D208" s="2" t="s">
        <v>14</v>
      </c>
      <c r="E208" s="2" t="s">
        <v>15</v>
      </c>
      <c r="F208" s="14" t="s">
        <v>462</v>
      </c>
      <c r="G208" s="1" t="s">
        <v>462</v>
      </c>
      <c r="H208" s="1" t="s">
        <v>463</v>
      </c>
      <c r="I208" s="1" t="s">
        <v>38</v>
      </c>
      <c r="J208" s="4">
        <v>25</v>
      </c>
      <c r="K208" s="4">
        <v>49.99</v>
      </c>
      <c r="L208" s="20" t="s">
        <v>19</v>
      </c>
      <c r="M208" s="21">
        <v>22</v>
      </c>
    </row>
    <row r="209" spans="1:13" outlineLevel="2" x14ac:dyDescent="0.25">
      <c r="A209" s="2" t="s">
        <v>11</v>
      </c>
      <c r="B209" s="2" t="s">
        <v>12</v>
      </c>
      <c r="C209" s="2" t="s">
        <v>13</v>
      </c>
      <c r="D209" s="2" t="s">
        <v>14</v>
      </c>
      <c r="E209" s="2" t="s">
        <v>15</v>
      </c>
      <c r="F209" s="2"/>
      <c r="G209" s="2" t="s">
        <v>462</v>
      </c>
      <c r="H209" s="2" t="s">
        <v>463</v>
      </c>
      <c r="I209" s="2" t="s">
        <v>38</v>
      </c>
      <c r="J209" s="5">
        <v>25</v>
      </c>
      <c r="K209" s="5">
        <v>49.99</v>
      </c>
      <c r="L209" s="20" t="s">
        <v>21</v>
      </c>
      <c r="M209" s="21">
        <v>38</v>
      </c>
    </row>
    <row r="210" spans="1:13" outlineLevel="2" x14ac:dyDescent="0.25">
      <c r="A210" s="2" t="s">
        <v>11</v>
      </c>
      <c r="B210" s="2" t="s">
        <v>12</v>
      </c>
      <c r="C210" s="2" t="s">
        <v>13</v>
      </c>
      <c r="D210" s="2" t="s">
        <v>14</v>
      </c>
      <c r="E210" s="2" t="s">
        <v>15</v>
      </c>
      <c r="F210" s="2"/>
      <c r="G210" s="2" t="s">
        <v>462</v>
      </c>
      <c r="H210" s="2" t="s">
        <v>463</v>
      </c>
      <c r="I210" s="2" t="s">
        <v>38</v>
      </c>
      <c r="J210" s="5">
        <v>25</v>
      </c>
      <c r="K210" s="5">
        <v>49.99</v>
      </c>
      <c r="L210" s="20" t="s">
        <v>22</v>
      </c>
      <c r="M210" s="21">
        <v>40</v>
      </c>
    </row>
    <row r="211" spans="1:13" outlineLevel="2" x14ac:dyDescent="0.25">
      <c r="A211" s="2" t="s">
        <v>11</v>
      </c>
      <c r="B211" s="2" t="s">
        <v>12</v>
      </c>
      <c r="C211" s="2" t="s">
        <v>13</v>
      </c>
      <c r="D211" s="2" t="s">
        <v>14</v>
      </c>
      <c r="E211" s="2" t="s">
        <v>15</v>
      </c>
      <c r="F211" s="2"/>
      <c r="G211" s="2" t="s">
        <v>462</v>
      </c>
      <c r="H211" s="2" t="s">
        <v>463</v>
      </c>
      <c r="I211" s="2" t="s">
        <v>38</v>
      </c>
      <c r="J211" s="5">
        <v>25</v>
      </c>
      <c r="K211" s="5">
        <v>49.99</v>
      </c>
      <c r="L211" s="20" t="s">
        <v>23</v>
      </c>
      <c r="M211" s="21">
        <v>25</v>
      </c>
    </row>
    <row r="212" spans="1:13" outlineLevel="1" x14ac:dyDescent="0.25">
      <c r="A212" s="2"/>
      <c r="B212" s="2"/>
      <c r="C212" s="2"/>
      <c r="D212" s="2"/>
      <c r="E212" s="2"/>
      <c r="F212" s="3"/>
      <c r="G212" s="8" t="s">
        <v>656</v>
      </c>
      <c r="H212" s="9"/>
      <c r="I212" s="9"/>
      <c r="J212" s="10"/>
      <c r="K212" s="10"/>
      <c r="L212" s="22"/>
      <c r="M212" s="23">
        <f>SUBTOTAL(9,M208:M211)</f>
        <v>125</v>
      </c>
    </row>
    <row r="213" spans="1:13" ht="46.5" customHeight="1" outlineLevel="2" x14ac:dyDescent="0.25">
      <c r="A213" s="2" t="s">
        <v>11</v>
      </c>
      <c r="B213" s="2" t="s">
        <v>12</v>
      </c>
      <c r="C213" s="2" t="s">
        <v>13</v>
      </c>
      <c r="D213" s="2" t="s">
        <v>14</v>
      </c>
      <c r="E213" s="2" t="s">
        <v>15</v>
      </c>
      <c r="F213" s="14" t="s">
        <v>464</v>
      </c>
      <c r="G213" s="1" t="s">
        <v>464</v>
      </c>
      <c r="H213" s="1" t="s">
        <v>463</v>
      </c>
      <c r="I213" s="1" t="s">
        <v>25</v>
      </c>
      <c r="J213" s="4">
        <v>25</v>
      </c>
      <c r="K213" s="4">
        <v>49.99</v>
      </c>
      <c r="L213" s="20" t="s">
        <v>21</v>
      </c>
      <c r="M213" s="21">
        <v>14</v>
      </c>
    </row>
    <row r="214" spans="1:13" outlineLevel="2" x14ac:dyDescent="0.25">
      <c r="A214" s="2" t="s">
        <v>11</v>
      </c>
      <c r="B214" s="2" t="s">
        <v>12</v>
      </c>
      <c r="C214" s="2" t="s">
        <v>13</v>
      </c>
      <c r="D214" s="2" t="s">
        <v>14</v>
      </c>
      <c r="E214" s="2" t="s">
        <v>15</v>
      </c>
      <c r="F214" s="2"/>
      <c r="G214" s="2" t="s">
        <v>464</v>
      </c>
      <c r="H214" s="2" t="s">
        <v>463</v>
      </c>
      <c r="I214" s="2" t="s">
        <v>25</v>
      </c>
      <c r="J214" s="5">
        <v>25</v>
      </c>
      <c r="K214" s="5">
        <v>49.99</v>
      </c>
      <c r="L214" s="20" t="s">
        <v>22</v>
      </c>
      <c r="M214" s="21">
        <v>12</v>
      </c>
    </row>
    <row r="215" spans="1:13" outlineLevel="1" x14ac:dyDescent="0.25">
      <c r="A215" s="2"/>
      <c r="B215" s="2"/>
      <c r="C215" s="2"/>
      <c r="D215" s="2"/>
      <c r="E215" s="2"/>
      <c r="F215" s="3"/>
      <c r="G215" s="8" t="s">
        <v>657</v>
      </c>
      <c r="H215" s="9"/>
      <c r="I215" s="9"/>
      <c r="J215" s="10"/>
      <c r="K215" s="10"/>
      <c r="L215" s="22"/>
      <c r="M215" s="23">
        <f>SUBTOTAL(9,M213:M214)</f>
        <v>26</v>
      </c>
    </row>
    <row r="216" spans="1:13" ht="46.5" customHeight="1" outlineLevel="2" x14ac:dyDescent="0.25">
      <c r="A216" s="2" t="s">
        <v>11</v>
      </c>
      <c r="B216" s="2" t="s">
        <v>12</v>
      </c>
      <c r="C216" s="2" t="s">
        <v>13</v>
      </c>
      <c r="D216" s="2" t="s">
        <v>14</v>
      </c>
      <c r="E216" s="2" t="s">
        <v>15</v>
      </c>
      <c r="F216" s="14" t="s">
        <v>92</v>
      </c>
      <c r="G216" s="1" t="s">
        <v>92</v>
      </c>
      <c r="H216" s="1" t="s">
        <v>93</v>
      </c>
      <c r="I216" s="1" t="s">
        <v>38</v>
      </c>
      <c r="J216" s="4">
        <v>17.5</v>
      </c>
      <c r="K216" s="4">
        <v>34.99</v>
      </c>
      <c r="L216" s="20" t="s">
        <v>19</v>
      </c>
      <c r="M216" s="21">
        <v>14</v>
      </c>
    </row>
    <row r="217" spans="1:13" outlineLevel="2" x14ac:dyDescent="0.25">
      <c r="A217" s="2" t="s">
        <v>11</v>
      </c>
      <c r="B217" s="2" t="s">
        <v>12</v>
      </c>
      <c r="C217" s="2" t="s">
        <v>13</v>
      </c>
      <c r="D217" s="2" t="s">
        <v>14</v>
      </c>
      <c r="E217" s="2" t="s">
        <v>15</v>
      </c>
      <c r="F217" s="2"/>
      <c r="G217" s="2" t="s">
        <v>92</v>
      </c>
      <c r="H217" s="2" t="s">
        <v>93</v>
      </c>
      <c r="I217" s="2" t="s">
        <v>38</v>
      </c>
      <c r="J217" s="5">
        <v>17.5</v>
      </c>
      <c r="K217" s="5">
        <v>34.99</v>
      </c>
      <c r="L217" s="20" t="s">
        <v>21</v>
      </c>
      <c r="M217" s="21">
        <v>25</v>
      </c>
    </row>
    <row r="218" spans="1:13" outlineLevel="2" x14ac:dyDescent="0.25">
      <c r="A218" s="2" t="s">
        <v>11</v>
      </c>
      <c r="B218" s="2" t="s">
        <v>12</v>
      </c>
      <c r="C218" s="2" t="s">
        <v>13</v>
      </c>
      <c r="D218" s="2" t="s">
        <v>14</v>
      </c>
      <c r="E218" s="2" t="s">
        <v>15</v>
      </c>
      <c r="F218" s="2"/>
      <c r="G218" s="2" t="s">
        <v>92</v>
      </c>
      <c r="H218" s="2" t="s">
        <v>93</v>
      </c>
      <c r="I218" s="2" t="s">
        <v>38</v>
      </c>
      <c r="J218" s="5">
        <v>17.5</v>
      </c>
      <c r="K218" s="5">
        <v>34.99</v>
      </c>
      <c r="L218" s="20" t="s">
        <v>22</v>
      </c>
      <c r="M218" s="21">
        <v>27</v>
      </c>
    </row>
    <row r="219" spans="1:13" outlineLevel="2" x14ac:dyDescent="0.25">
      <c r="A219" s="2" t="s">
        <v>11</v>
      </c>
      <c r="B219" s="2" t="s">
        <v>12</v>
      </c>
      <c r="C219" s="2" t="s">
        <v>13</v>
      </c>
      <c r="D219" s="2" t="s">
        <v>14</v>
      </c>
      <c r="E219" s="2" t="s">
        <v>15</v>
      </c>
      <c r="F219" s="2"/>
      <c r="G219" s="2" t="s">
        <v>92</v>
      </c>
      <c r="H219" s="2" t="s">
        <v>93</v>
      </c>
      <c r="I219" s="2" t="s">
        <v>38</v>
      </c>
      <c r="J219" s="5">
        <v>17.5</v>
      </c>
      <c r="K219" s="5">
        <v>34.99</v>
      </c>
      <c r="L219" s="20" t="s">
        <v>23</v>
      </c>
      <c r="M219" s="21">
        <v>13</v>
      </c>
    </row>
    <row r="220" spans="1:13" outlineLevel="1" x14ac:dyDescent="0.25">
      <c r="A220" s="2"/>
      <c r="B220" s="2"/>
      <c r="C220" s="2"/>
      <c r="D220" s="2"/>
      <c r="E220" s="2"/>
      <c r="F220" s="3"/>
      <c r="G220" s="8" t="s">
        <v>658</v>
      </c>
      <c r="H220" s="9"/>
      <c r="I220" s="9"/>
      <c r="J220" s="10"/>
      <c r="K220" s="10"/>
      <c r="L220" s="22"/>
      <c r="M220" s="23">
        <f>SUBTOTAL(9,M216:M219)</f>
        <v>79</v>
      </c>
    </row>
    <row r="221" spans="1:13" ht="46.5" customHeight="1" outlineLevel="2" x14ac:dyDescent="0.25">
      <c r="A221" s="2" t="s">
        <v>11</v>
      </c>
      <c r="B221" s="2" t="s">
        <v>12</v>
      </c>
      <c r="C221" s="2" t="s">
        <v>13</v>
      </c>
      <c r="D221" s="2" t="s">
        <v>14</v>
      </c>
      <c r="E221" s="1" t="s">
        <v>94</v>
      </c>
      <c r="F221" s="14" t="s">
        <v>465</v>
      </c>
      <c r="G221" s="1" t="s">
        <v>465</v>
      </c>
      <c r="H221" s="1" t="s">
        <v>16</v>
      </c>
      <c r="I221" s="1" t="s">
        <v>109</v>
      </c>
      <c r="J221" s="4">
        <v>11.5</v>
      </c>
      <c r="K221" s="4">
        <v>22.99</v>
      </c>
      <c r="L221" s="20" t="s">
        <v>22</v>
      </c>
      <c r="M221" s="21">
        <v>11</v>
      </c>
    </row>
    <row r="222" spans="1:13" outlineLevel="2" x14ac:dyDescent="0.25">
      <c r="A222" s="2" t="s">
        <v>11</v>
      </c>
      <c r="B222" s="2" t="s">
        <v>12</v>
      </c>
      <c r="C222" s="2" t="s">
        <v>13</v>
      </c>
      <c r="D222" s="2" t="s">
        <v>14</v>
      </c>
      <c r="E222" s="2" t="s">
        <v>94</v>
      </c>
      <c r="F222" s="2"/>
      <c r="G222" s="2" t="s">
        <v>465</v>
      </c>
      <c r="H222" s="2" t="s">
        <v>16</v>
      </c>
      <c r="I222" s="2" t="s">
        <v>109</v>
      </c>
      <c r="J222" s="5">
        <v>11.5</v>
      </c>
      <c r="K222" s="5">
        <v>22.99</v>
      </c>
      <c r="L222" s="20" t="s">
        <v>23</v>
      </c>
      <c r="M222" s="21">
        <v>11</v>
      </c>
    </row>
    <row r="223" spans="1:13" outlineLevel="1" x14ac:dyDescent="0.25">
      <c r="A223" s="2"/>
      <c r="B223" s="2"/>
      <c r="C223" s="2"/>
      <c r="D223" s="2"/>
      <c r="E223" s="2"/>
      <c r="F223" s="3"/>
      <c r="G223" s="8" t="s">
        <v>659</v>
      </c>
      <c r="H223" s="9"/>
      <c r="I223" s="9"/>
      <c r="J223" s="10"/>
      <c r="K223" s="10"/>
      <c r="L223" s="22"/>
      <c r="M223" s="23">
        <f>SUBTOTAL(9,M221:M222)</f>
        <v>22</v>
      </c>
    </row>
    <row r="224" spans="1:13" ht="46.5" customHeight="1" outlineLevel="2" x14ac:dyDescent="0.25">
      <c r="A224" s="2" t="s">
        <v>11</v>
      </c>
      <c r="B224" s="2" t="s">
        <v>12</v>
      </c>
      <c r="C224" s="2" t="s">
        <v>13</v>
      </c>
      <c r="D224" s="2" t="s">
        <v>14</v>
      </c>
      <c r="E224" s="2" t="s">
        <v>94</v>
      </c>
      <c r="F224" s="14" t="s">
        <v>97</v>
      </c>
      <c r="G224" s="1" t="s">
        <v>97</v>
      </c>
      <c r="H224" s="1" t="s">
        <v>16</v>
      </c>
      <c r="I224" s="1" t="s">
        <v>98</v>
      </c>
      <c r="J224" s="4">
        <v>11.5</v>
      </c>
      <c r="K224" s="4">
        <v>22.99</v>
      </c>
      <c r="L224" s="20" t="s">
        <v>21</v>
      </c>
      <c r="M224" s="21">
        <v>21</v>
      </c>
    </row>
    <row r="225" spans="1:13" outlineLevel="2" x14ac:dyDescent="0.25">
      <c r="A225" s="2" t="s">
        <v>11</v>
      </c>
      <c r="B225" s="2" t="s">
        <v>12</v>
      </c>
      <c r="C225" s="2" t="s">
        <v>13</v>
      </c>
      <c r="D225" s="2" t="s">
        <v>14</v>
      </c>
      <c r="E225" s="2" t="s">
        <v>94</v>
      </c>
      <c r="F225" s="2"/>
      <c r="G225" s="2" t="s">
        <v>97</v>
      </c>
      <c r="H225" s="2" t="s">
        <v>16</v>
      </c>
      <c r="I225" s="2" t="s">
        <v>98</v>
      </c>
      <c r="J225" s="5">
        <v>11.5</v>
      </c>
      <c r="K225" s="5">
        <v>22.99</v>
      </c>
      <c r="L225" s="20" t="s">
        <v>22</v>
      </c>
      <c r="M225" s="21">
        <v>10</v>
      </c>
    </row>
    <row r="226" spans="1:13" outlineLevel="1" x14ac:dyDescent="0.25">
      <c r="A226" s="2"/>
      <c r="B226" s="2"/>
      <c r="C226" s="2"/>
      <c r="D226" s="2"/>
      <c r="E226" s="2"/>
      <c r="F226" s="3"/>
      <c r="G226" s="8" t="s">
        <v>660</v>
      </c>
      <c r="H226" s="9"/>
      <c r="I226" s="9"/>
      <c r="J226" s="10"/>
      <c r="K226" s="10"/>
      <c r="L226" s="22"/>
      <c r="M226" s="23">
        <f>SUBTOTAL(9,M224:M225)</f>
        <v>31</v>
      </c>
    </row>
    <row r="227" spans="1:13" ht="46.5" customHeight="1" outlineLevel="2" x14ac:dyDescent="0.25">
      <c r="A227" s="2" t="s">
        <v>11</v>
      </c>
      <c r="B227" s="2" t="s">
        <v>12</v>
      </c>
      <c r="C227" s="2" t="s">
        <v>13</v>
      </c>
      <c r="D227" s="2" t="s">
        <v>14</v>
      </c>
      <c r="E227" s="2" t="s">
        <v>94</v>
      </c>
      <c r="F227" s="14" t="s">
        <v>466</v>
      </c>
      <c r="G227" s="1" t="s">
        <v>466</v>
      </c>
      <c r="H227" s="1" t="s">
        <v>28</v>
      </c>
      <c r="I227" s="1" t="s">
        <v>45</v>
      </c>
      <c r="J227" s="4">
        <v>11.5</v>
      </c>
      <c r="K227" s="4">
        <v>22.99</v>
      </c>
      <c r="L227" s="20" t="s">
        <v>22</v>
      </c>
      <c r="M227" s="21">
        <v>12</v>
      </c>
    </row>
    <row r="228" spans="1:13" outlineLevel="2" x14ac:dyDescent="0.25">
      <c r="A228" s="2" t="s">
        <v>11</v>
      </c>
      <c r="B228" s="2" t="s">
        <v>12</v>
      </c>
      <c r="C228" s="2" t="s">
        <v>13</v>
      </c>
      <c r="D228" s="2" t="s">
        <v>14</v>
      </c>
      <c r="E228" s="2" t="s">
        <v>94</v>
      </c>
      <c r="F228" s="2"/>
      <c r="G228" s="2" t="s">
        <v>466</v>
      </c>
      <c r="H228" s="2" t="s">
        <v>28</v>
      </c>
      <c r="I228" s="2" t="s">
        <v>45</v>
      </c>
      <c r="J228" s="5">
        <v>11.5</v>
      </c>
      <c r="K228" s="5">
        <v>22.99</v>
      </c>
      <c r="L228" s="20" t="s">
        <v>23</v>
      </c>
      <c r="M228" s="21">
        <v>12</v>
      </c>
    </row>
    <row r="229" spans="1:13" outlineLevel="1" x14ac:dyDescent="0.25">
      <c r="A229" s="2"/>
      <c r="B229" s="2"/>
      <c r="C229" s="2"/>
      <c r="D229" s="2"/>
      <c r="E229" s="2"/>
      <c r="F229" s="3"/>
      <c r="G229" s="8" t="s">
        <v>661</v>
      </c>
      <c r="H229" s="9"/>
      <c r="I229" s="9"/>
      <c r="J229" s="10"/>
      <c r="K229" s="10"/>
      <c r="L229" s="22"/>
      <c r="M229" s="23">
        <f>SUBTOTAL(9,M227:M228)</f>
        <v>24</v>
      </c>
    </row>
    <row r="230" spans="1:13" ht="46.5" customHeight="1" outlineLevel="2" x14ac:dyDescent="0.25">
      <c r="A230" s="2" t="s">
        <v>11</v>
      </c>
      <c r="B230" s="2" t="s">
        <v>12</v>
      </c>
      <c r="C230" s="2" t="s">
        <v>13</v>
      </c>
      <c r="D230" s="2" t="s">
        <v>14</v>
      </c>
      <c r="E230" s="2" t="s">
        <v>94</v>
      </c>
      <c r="F230" s="14" t="s">
        <v>99</v>
      </c>
      <c r="G230" s="1" t="s">
        <v>99</v>
      </c>
      <c r="H230" s="1" t="s">
        <v>28</v>
      </c>
      <c r="I230" s="1" t="s">
        <v>63</v>
      </c>
      <c r="J230" s="4">
        <v>11.5</v>
      </c>
      <c r="K230" s="4">
        <v>22.99</v>
      </c>
      <c r="L230" s="20" t="s">
        <v>19</v>
      </c>
      <c r="M230" s="21">
        <v>19</v>
      </c>
    </row>
    <row r="231" spans="1:13" outlineLevel="2" x14ac:dyDescent="0.25">
      <c r="A231" s="2" t="s">
        <v>11</v>
      </c>
      <c r="B231" s="2" t="s">
        <v>12</v>
      </c>
      <c r="C231" s="2" t="s">
        <v>13</v>
      </c>
      <c r="D231" s="2" t="s">
        <v>14</v>
      </c>
      <c r="E231" s="2" t="s">
        <v>94</v>
      </c>
      <c r="F231" s="2"/>
      <c r="G231" s="2" t="s">
        <v>99</v>
      </c>
      <c r="H231" s="2" t="s">
        <v>28</v>
      </c>
      <c r="I231" s="2" t="s">
        <v>63</v>
      </c>
      <c r="J231" s="5">
        <v>11.5</v>
      </c>
      <c r="K231" s="5">
        <v>22.99</v>
      </c>
      <c r="L231" s="20" t="s">
        <v>24</v>
      </c>
      <c r="M231" s="21">
        <v>14</v>
      </c>
    </row>
    <row r="232" spans="1:13" outlineLevel="2" x14ac:dyDescent="0.25">
      <c r="A232" s="2" t="s">
        <v>11</v>
      </c>
      <c r="B232" s="2" t="s">
        <v>12</v>
      </c>
      <c r="C232" s="2" t="s">
        <v>13</v>
      </c>
      <c r="D232" s="2" t="s">
        <v>14</v>
      </c>
      <c r="E232" s="2" t="s">
        <v>94</v>
      </c>
      <c r="F232" s="2"/>
      <c r="G232" s="2" t="s">
        <v>99</v>
      </c>
      <c r="H232" s="2" t="s">
        <v>28</v>
      </c>
      <c r="I232" s="2" t="s">
        <v>63</v>
      </c>
      <c r="J232" s="5">
        <v>11.5</v>
      </c>
      <c r="K232" s="5">
        <v>22.99</v>
      </c>
      <c r="L232" s="20" t="s">
        <v>95</v>
      </c>
      <c r="M232" s="21">
        <v>11</v>
      </c>
    </row>
    <row r="233" spans="1:13" outlineLevel="1" x14ac:dyDescent="0.25">
      <c r="A233" s="2"/>
      <c r="B233" s="2"/>
      <c r="C233" s="2"/>
      <c r="D233" s="2"/>
      <c r="E233" s="2"/>
      <c r="F233" s="3"/>
      <c r="G233" s="8" t="s">
        <v>662</v>
      </c>
      <c r="H233" s="9"/>
      <c r="I233" s="9"/>
      <c r="J233" s="10"/>
      <c r="K233" s="10"/>
      <c r="L233" s="22"/>
      <c r="M233" s="23">
        <f>SUBTOTAL(9,M230:M232)</f>
        <v>44</v>
      </c>
    </row>
    <row r="234" spans="1:13" ht="46.5" customHeight="1" outlineLevel="2" x14ac:dyDescent="0.25">
      <c r="A234" s="2" t="s">
        <v>11</v>
      </c>
      <c r="B234" s="2" t="s">
        <v>12</v>
      </c>
      <c r="C234" s="2" t="s">
        <v>13</v>
      </c>
      <c r="D234" s="2" t="s">
        <v>14</v>
      </c>
      <c r="E234" s="2" t="s">
        <v>94</v>
      </c>
      <c r="F234" s="14" t="s">
        <v>467</v>
      </c>
      <c r="G234" s="1" t="s">
        <v>467</v>
      </c>
      <c r="H234" s="1" t="s">
        <v>423</v>
      </c>
      <c r="I234" s="1" t="s">
        <v>134</v>
      </c>
      <c r="J234" s="4">
        <v>10</v>
      </c>
      <c r="K234" s="4">
        <v>19.989999999999998</v>
      </c>
      <c r="L234" s="20" t="s">
        <v>21</v>
      </c>
      <c r="M234" s="21">
        <v>12</v>
      </c>
    </row>
    <row r="235" spans="1:13" outlineLevel="2" x14ac:dyDescent="0.25">
      <c r="A235" s="2" t="s">
        <v>11</v>
      </c>
      <c r="B235" s="2" t="s">
        <v>12</v>
      </c>
      <c r="C235" s="2" t="s">
        <v>13</v>
      </c>
      <c r="D235" s="2" t="s">
        <v>14</v>
      </c>
      <c r="E235" s="2" t="s">
        <v>94</v>
      </c>
      <c r="F235" s="2"/>
      <c r="G235" s="2" t="s">
        <v>467</v>
      </c>
      <c r="H235" s="2" t="s">
        <v>423</v>
      </c>
      <c r="I235" s="2" t="s">
        <v>134</v>
      </c>
      <c r="J235" s="5">
        <v>10</v>
      </c>
      <c r="K235" s="5">
        <v>19.989999999999998</v>
      </c>
      <c r="L235" s="20" t="s">
        <v>22</v>
      </c>
      <c r="M235" s="21">
        <v>21</v>
      </c>
    </row>
    <row r="236" spans="1:13" outlineLevel="2" x14ac:dyDescent="0.25">
      <c r="A236" s="2" t="s">
        <v>11</v>
      </c>
      <c r="B236" s="2" t="s">
        <v>12</v>
      </c>
      <c r="C236" s="2" t="s">
        <v>13</v>
      </c>
      <c r="D236" s="2" t="s">
        <v>14</v>
      </c>
      <c r="E236" s="2" t="s">
        <v>94</v>
      </c>
      <c r="F236" s="2"/>
      <c r="G236" s="2" t="s">
        <v>467</v>
      </c>
      <c r="H236" s="2" t="s">
        <v>423</v>
      </c>
      <c r="I236" s="2" t="s">
        <v>134</v>
      </c>
      <c r="J236" s="5">
        <v>10</v>
      </c>
      <c r="K236" s="5">
        <v>19.989999999999998</v>
      </c>
      <c r="L236" s="20" t="s">
        <v>23</v>
      </c>
      <c r="M236" s="21">
        <v>19</v>
      </c>
    </row>
    <row r="237" spans="1:13" outlineLevel="1" x14ac:dyDescent="0.25">
      <c r="A237" s="2"/>
      <c r="B237" s="2"/>
      <c r="C237" s="2"/>
      <c r="D237" s="2"/>
      <c r="E237" s="2"/>
      <c r="F237" s="3"/>
      <c r="G237" s="8" t="s">
        <v>663</v>
      </c>
      <c r="H237" s="9"/>
      <c r="I237" s="9"/>
      <c r="J237" s="10"/>
      <c r="K237" s="10"/>
      <c r="L237" s="22"/>
      <c r="M237" s="23">
        <f>SUBTOTAL(9,M234:M236)</f>
        <v>52</v>
      </c>
    </row>
    <row r="238" spans="1:13" ht="46.5" customHeight="1" outlineLevel="2" x14ac:dyDescent="0.25">
      <c r="A238" s="2" t="s">
        <v>11</v>
      </c>
      <c r="B238" s="2" t="s">
        <v>12</v>
      </c>
      <c r="C238" s="2" t="s">
        <v>13</v>
      </c>
      <c r="D238" s="2" t="s">
        <v>14</v>
      </c>
      <c r="E238" s="2" t="s">
        <v>94</v>
      </c>
      <c r="F238" s="14" t="s">
        <v>468</v>
      </c>
      <c r="G238" s="1" t="s">
        <v>468</v>
      </c>
      <c r="H238" s="1" t="s">
        <v>424</v>
      </c>
      <c r="I238" s="1" t="s">
        <v>134</v>
      </c>
      <c r="J238" s="4">
        <v>25</v>
      </c>
      <c r="K238" s="4">
        <v>49.99</v>
      </c>
      <c r="L238" s="20" t="s">
        <v>22</v>
      </c>
      <c r="M238" s="21">
        <v>14</v>
      </c>
    </row>
    <row r="239" spans="1:13" outlineLevel="2" x14ac:dyDescent="0.25">
      <c r="A239" s="2" t="s">
        <v>11</v>
      </c>
      <c r="B239" s="2" t="s">
        <v>12</v>
      </c>
      <c r="C239" s="2" t="s">
        <v>13</v>
      </c>
      <c r="D239" s="2" t="s">
        <v>14</v>
      </c>
      <c r="E239" s="2" t="s">
        <v>94</v>
      </c>
      <c r="F239" s="2"/>
      <c r="G239" s="2" t="s">
        <v>468</v>
      </c>
      <c r="H239" s="2" t="s">
        <v>424</v>
      </c>
      <c r="I239" s="2" t="s">
        <v>134</v>
      </c>
      <c r="J239" s="5">
        <v>25</v>
      </c>
      <c r="K239" s="5">
        <v>49.99</v>
      </c>
      <c r="L239" s="20" t="s">
        <v>23</v>
      </c>
      <c r="M239" s="21">
        <v>14</v>
      </c>
    </row>
    <row r="240" spans="1:13" outlineLevel="1" x14ac:dyDescent="0.25">
      <c r="A240" s="2"/>
      <c r="B240" s="2"/>
      <c r="C240" s="2"/>
      <c r="D240" s="2"/>
      <c r="E240" s="2"/>
      <c r="F240" s="3"/>
      <c r="G240" s="8" t="s">
        <v>664</v>
      </c>
      <c r="H240" s="9"/>
      <c r="I240" s="9"/>
      <c r="J240" s="10"/>
      <c r="K240" s="10"/>
      <c r="L240" s="22"/>
      <c r="M240" s="23">
        <f>SUBTOTAL(9,M238:M239)</f>
        <v>28</v>
      </c>
    </row>
    <row r="241" spans="1:13" ht="46.5" customHeight="1" outlineLevel="2" x14ac:dyDescent="0.25">
      <c r="A241" s="2" t="s">
        <v>11</v>
      </c>
      <c r="B241" s="2" t="s">
        <v>12</v>
      </c>
      <c r="C241" s="2" t="s">
        <v>13</v>
      </c>
      <c r="D241" s="2" t="s">
        <v>14</v>
      </c>
      <c r="E241" s="2" t="s">
        <v>94</v>
      </c>
      <c r="F241" s="14" t="s">
        <v>469</v>
      </c>
      <c r="G241" s="1" t="s">
        <v>469</v>
      </c>
      <c r="H241" s="1" t="s">
        <v>470</v>
      </c>
      <c r="I241" s="1" t="s">
        <v>38</v>
      </c>
      <c r="J241" s="4">
        <v>27.5</v>
      </c>
      <c r="K241" s="4">
        <v>54.99</v>
      </c>
      <c r="L241" s="20" t="s">
        <v>21</v>
      </c>
      <c r="M241" s="21">
        <v>10</v>
      </c>
    </row>
    <row r="242" spans="1:13" outlineLevel="2" x14ac:dyDescent="0.25">
      <c r="A242" s="2" t="s">
        <v>11</v>
      </c>
      <c r="B242" s="2" t="s">
        <v>12</v>
      </c>
      <c r="C242" s="2" t="s">
        <v>13</v>
      </c>
      <c r="D242" s="2" t="s">
        <v>14</v>
      </c>
      <c r="E242" s="2" t="s">
        <v>94</v>
      </c>
      <c r="F242" s="2"/>
      <c r="G242" s="2" t="s">
        <v>469</v>
      </c>
      <c r="H242" s="2" t="s">
        <v>470</v>
      </c>
      <c r="I242" s="2" t="s">
        <v>38</v>
      </c>
      <c r="J242" s="5">
        <v>27.5</v>
      </c>
      <c r="K242" s="5">
        <v>54.99</v>
      </c>
      <c r="L242" s="20" t="s">
        <v>22</v>
      </c>
      <c r="M242" s="21">
        <v>14</v>
      </c>
    </row>
    <row r="243" spans="1:13" outlineLevel="2" x14ac:dyDescent="0.25">
      <c r="A243" s="2" t="s">
        <v>11</v>
      </c>
      <c r="B243" s="2" t="s">
        <v>12</v>
      </c>
      <c r="C243" s="2" t="s">
        <v>13</v>
      </c>
      <c r="D243" s="2" t="s">
        <v>14</v>
      </c>
      <c r="E243" s="2" t="s">
        <v>94</v>
      </c>
      <c r="F243" s="2"/>
      <c r="G243" s="2" t="s">
        <v>469</v>
      </c>
      <c r="H243" s="2" t="s">
        <v>470</v>
      </c>
      <c r="I243" s="2" t="s">
        <v>38</v>
      </c>
      <c r="J243" s="5">
        <v>27.5</v>
      </c>
      <c r="K243" s="5">
        <v>54.99</v>
      </c>
      <c r="L243" s="20" t="s">
        <v>23</v>
      </c>
      <c r="M243" s="21">
        <v>13</v>
      </c>
    </row>
    <row r="244" spans="1:13" outlineLevel="1" x14ac:dyDescent="0.25">
      <c r="A244" s="2"/>
      <c r="B244" s="2"/>
      <c r="C244" s="2"/>
      <c r="D244" s="2"/>
      <c r="E244" s="2"/>
      <c r="F244" s="3"/>
      <c r="G244" s="8" t="s">
        <v>665</v>
      </c>
      <c r="H244" s="9"/>
      <c r="I244" s="9"/>
      <c r="J244" s="10"/>
      <c r="K244" s="10"/>
      <c r="L244" s="22"/>
      <c r="M244" s="23">
        <f>SUBTOTAL(9,M241:M243)</f>
        <v>37</v>
      </c>
    </row>
    <row r="245" spans="1:13" ht="46.5" customHeight="1" outlineLevel="2" x14ac:dyDescent="0.25">
      <c r="A245" s="2" t="s">
        <v>11</v>
      </c>
      <c r="B245" s="2" t="s">
        <v>12</v>
      </c>
      <c r="C245" s="2" t="s">
        <v>13</v>
      </c>
      <c r="D245" s="2" t="s">
        <v>14</v>
      </c>
      <c r="E245" s="2" t="s">
        <v>94</v>
      </c>
      <c r="F245" s="14" t="s">
        <v>471</v>
      </c>
      <c r="G245" s="1" t="s">
        <v>471</v>
      </c>
      <c r="H245" s="1" t="s">
        <v>470</v>
      </c>
      <c r="I245" s="1" t="s">
        <v>109</v>
      </c>
      <c r="J245" s="4">
        <v>27.5</v>
      </c>
      <c r="K245" s="4">
        <v>54.99</v>
      </c>
      <c r="L245" s="20" t="s">
        <v>21</v>
      </c>
      <c r="M245" s="21">
        <v>12</v>
      </c>
    </row>
    <row r="246" spans="1:13" outlineLevel="2" x14ac:dyDescent="0.25">
      <c r="A246" s="2" t="s">
        <v>11</v>
      </c>
      <c r="B246" s="2" t="s">
        <v>12</v>
      </c>
      <c r="C246" s="2" t="s">
        <v>13</v>
      </c>
      <c r="D246" s="2" t="s">
        <v>14</v>
      </c>
      <c r="E246" s="2" t="s">
        <v>94</v>
      </c>
      <c r="F246" s="2"/>
      <c r="G246" s="2" t="s">
        <v>471</v>
      </c>
      <c r="H246" s="2" t="s">
        <v>470</v>
      </c>
      <c r="I246" s="2" t="s">
        <v>109</v>
      </c>
      <c r="J246" s="5">
        <v>27.5</v>
      </c>
      <c r="K246" s="5">
        <v>54.99</v>
      </c>
      <c r="L246" s="20" t="s">
        <v>22</v>
      </c>
      <c r="M246" s="21">
        <v>23</v>
      </c>
    </row>
    <row r="247" spans="1:13" outlineLevel="2" x14ac:dyDescent="0.25">
      <c r="A247" s="2" t="s">
        <v>11</v>
      </c>
      <c r="B247" s="2" t="s">
        <v>12</v>
      </c>
      <c r="C247" s="2" t="s">
        <v>13</v>
      </c>
      <c r="D247" s="2" t="s">
        <v>14</v>
      </c>
      <c r="E247" s="2" t="s">
        <v>94</v>
      </c>
      <c r="F247" s="2"/>
      <c r="G247" s="2" t="s">
        <v>471</v>
      </c>
      <c r="H247" s="2" t="s">
        <v>470</v>
      </c>
      <c r="I247" s="2" t="s">
        <v>109</v>
      </c>
      <c r="J247" s="5">
        <v>27.5</v>
      </c>
      <c r="K247" s="5">
        <v>54.99</v>
      </c>
      <c r="L247" s="20" t="s">
        <v>23</v>
      </c>
      <c r="M247" s="21">
        <v>19</v>
      </c>
    </row>
    <row r="248" spans="1:13" outlineLevel="2" x14ac:dyDescent="0.25">
      <c r="A248" s="2" t="s">
        <v>11</v>
      </c>
      <c r="B248" s="2" t="s">
        <v>12</v>
      </c>
      <c r="C248" s="2" t="s">
        <v>13</v>
      </c>
      <c r="D248" s="2" t="s">
        <v>14</v>
      </c>
      <c r="E248" s="2" t="s">
        <v>94</v>
      </c>
      <c r="F248" s="2"/>
      <c r="G248" s="2" t="s">
        <v>471</v>
      </c>
      <c r="H248" s="2" t="s">
        <v>470</v>
      </c>
      <c r="I248" s="2" t="s">
        <v>109</v>
      </c>
      <c r="J248" s="5">
        <v>27.5</v>
      </c>
      <c r="K248" s="5">
        <v>54.99</v>
      </c>
      <c r="L248" s="20" t="s">
        <v>24</v>
      </c>
      <c r="M248" s="21">
        <v>13</v>
      </c>
    </row>
    <row r="249" spans="1:13" outlineLevel="1" x14ac:dyDescent="0.25">
      <c r="A249" s="2"/>
      <c r="B249" s="2"/>
      <c r="C249" s="2"/>
      <c r="D249" s="2"/>
      <c r="E249" s="2"/>
      <c r="F249" s="3"/>
      <c r="G249" s="8" t="s">
        <v>666</v>
      </c>
      <c r="H249" s="9"/>
      <c r="I249" s="9"/>
      <c r="J249" s="10"/>
      <c r="K249" s="10"/>
      <c r="L249" s="22"/>
      <c r="M249" s="23">
        <f>SUBTOTAL(9,M245:M248)</f>
        <v>67</v>
      </c>
    </row>
    <row r="250" spans="1:13" ht="46.5" customHeight="1" outlineLevel="2" x14ac:dyDescent="0.25">
      <c r="A250" s="2" t="s">
        <v>11</v>
      </c>
      <c r="B250" s="2" t="s">
        <v>12</v>
      </c>
      <c r="C250" s="2" t="s">
        <v>13</v>
      </c>
      <c r="D250" s="2" t="s">
        <v>14</v>
      </c>
      <c r="E250" s="2" t="s">
        <v>94</v>
      </c>
      <c r="F250" s="14" t="s">
        <v>472</v>
      </c>
      <c r="G250" s="1" t="s">
        <v>472</v>
      </c>
      <c r="H250" s="1" t="s">
        <v>473</v>
      </c>
      <c r="I250" s="1" t="s">
        <v>109</v>
      </c>
      <c r="J250" s="4">
        <v>12.5</v>
      </c>
      <c r="K250" s="4">
        <v>24.99</v>
      </c>
      <c r="L250" s="20" t="s">
        <v>21</v>
      </c>
      <c r="M250" s="21">
        <v>25</v>
      </c>
    </row>
    <row r="251" spans="1:13" outlineLevel="2" x14ac:dyDescent="0.25">
      <c r="A251" s="2" t="s">
        <v>11</v>
      </c>
      <c r="B251" s="2" t="s">
        <v>12</v>
      </c>
      <c r="C251" s="2" t="s">
        <v>13</v>
      </c>
      <c r="D251" s="2" t="s">
        <v>14</v>
      </c>
      <c r="E251" s="2" t="s">
        <v>94</v>
      </c>
      <c r="F251" s="2"/>
      <c r="G251" s="2" t="s">
        <v>472</v>
      </c>
      <c r="H251" s="2" t="s">
        <v>473</v>
      </c>
      <c r="I251" s="2" t="s">
        <v>109</v>
      </c>
      <c r="J251" s="5">
        <v>12.5</v>
      </c>
      <c r="K251" s="5">
        <v>24.99</v>
      </c>
      <c r="L251" s="20" t="s">
        <v>22</v>
      </c>
      <c r="M251" s="21">
        <v>36</v>
      </c>
    </row>
    <row r="252" spans="1:13" outlineLevel="2" x14ac:dyDescent="0.25">
      <c r="A252" s="2" t="s">
        <v>11</v>
      </c>
      <c r="B252" s="2" t="s">
        <v>12</v>
      </c>
      <c r="C252" s="2" t="s">
        <v>13</v>
      </c>
      <c r="D252" s="2" t="s">
        <v>14</v>
      </c>
      <c r="E252" s="2" t="s">
        <v>94</v>
      </c>
      <c r="F252" s="2"/>
      <c r="G252" s="2" t="s">
        <v>472</v>
      </c>
      <c r="H252" s="2" t="s">
        <v>473</v>
      </c>
      <c r="I252" s="2" t="s">
        <v>109</v>
      </c>
      <c r="J252" s="5">
        <v>12.5</v>
      </c>
      <c r="K252" s="5">
        <v>24.99</v>
      </c>
      <c r="L252" s="20" t="s">
        <v>23</v>
      </c>
      <c r="M252" s="21">
        <v>33</v>
      </c>
    </row>
    <row r="253" spans="1:13" outlineLevel="2" x14ac:dyDescent="0.25">
      <c r="A253" s="2" t="s">
        <v>11</v>
      </c>
      <c r="B253" s="2" t="s">
        <v>12</v>
      </c>
      <c r="C253" s="2" t="s">
        <v>13</v>
      </c>
      <c r="D253" s="2" t="s">
        <v>14</v>
      </c>
      <c r="E253" s="2" t="s">
        <v>94</v>
      </c>
      <c r="F253" s="2"/>
      <c r="G253" s="2" t="s">
        <v>472</v>
      </c>
      <c r="H253" s="2" t="s">
        <v>473</v>
      </c>
      <c r="I253" s="2" t="s">
        <v>109</v>
      </c>
      <c r="J253" s="5">
        <v>12.5</v>
      </c>
      <c r="K253" s="5">
        <v>24.99</v>
      </c>
      <c r="L253" s="20" t="s">
        <v>24</v>
      </c>
      <c r="M253" s="21">
        <v>21</v>
      </c>
    </row>
    <row r="254" spans="1:13" outlineLevel="1" x14ac:dyDescent="0.25">
      <c r="A254" s="2"/>
      <c r="B254" s="2"/>
      <c r="C254" s="2"/>
      <c r="D254" s="2"/>
      <c r="E254" s="2"/>
      <c r="F254" s="3"/>
      <c r="G254" s="8" t="s">
        <v>667</v>
      </c>
      <c r="H254" s="9"/>
      <c r="I254" s="9"/>
      <c r="J254" s="10"/>
      <c r="K254" s="10"/>
      <c r="L254" s="22"/>
      <c r="M254" s="23">
        <f>SUBTOTAL(9,M250:M253)</f>
        <v>115</v>
      </c>
    </row>
    <row r="255" spans="1:13" ht="46.5" customHeight="1" outlineLevel="2" x14ac:dyDescent="0.25">
      <c r="A255" s="2" t="s">
        <v>11</v>
      </c>
      <c r="B255" s="2" t="s">
        <v>12</v>
      </c>
      <c r="C255" s="2" t="s">
        <v>13</v>
      </c>
      <c r="D255" s="2" t="s">
        <v>14</v>
      </c>
      <c r="E255" s="2" t="s">
        <v>94</v>
      </c>
      <c r="F255" s="14" t="s">
        <v>474</v>
      </c>
      <c r="G255" s="1" t="s">
        <v>474</v>
      </c>
      <c r="H255" s="1" t="s">
        <v>475</v>
      </c>
      <c r="I255" s="1" t="s">
        <v>38</v>
      </c>
      <c r="J255" s="4">
        <v>11.5</v>
      </c>
      <c r="K255" s="4">
        <v>22.99</v>
      </c>
      <c r="L255" s="20" t="s">
        <v>19</v>
      </c>
      <c r="M255" s="21">
        <v>12</v>
      </c>
    </row>
    <row r="256" spans="1:13" outlineLevel="2" x14ac:dyDescent="0.25">
      <c r="A256" s="2" t="s">
        <v>11</v>
      </c>
      <c r="B256" s="2" t="s">
        <v>12</v>
      </c>
      <c r="C256" s="2" t="s">
        <v>13</v>
      </c>
      <c r="D256" s="2" t="s">
        <v>14</v>
      </c>
      <c r="E256" s="2" t="s">
        <v>94</v>
      </c>
      <c r="F256" s="2"/>
      <c r="G256" s="2" t="s">
        <v>474</v>
      </c>
      <c r="H256" s="2" t="s">
        <v>475</v>
      </c>
      <c r="I256" s="2" t="s">
        <v>38</v>
      </c>
      <c r="J256" s="5">
        <v>11.5</v>
      </c>
      <c r="K256" s="5">
        <v>22.99</v>
      </c>
      <c r="L256" s="20" t="s">
        <v>21</v>
      </c>
      <c r="M256" s="21">
        <v>50</v>
      </c>
    </row>
    <row r="257" spans="1:13" outlineLevel="2" x14ac:dyDescent="0.25">
      <c r="A257" s="2" t="s">
        <v>11</v>
      </c>
      <c r="B257" s="2" t="s">
        <v>12</v>
      </c>
      <c r="C257" s="2" t="s">
        <v>13</v>
      </c>
      <c r="D257" s="2" t="s">
        <v>14</v>
      </c>
      <c r="E257" s="2" t="s">
        <v>94</v>
      </c>
      <c r="F257" s="2"/>
      <c r="G257" s="2" t="s">
        <v>474</v>
      </c>
      <c r="H257" s="2" t="s">
        <v>475</v>
      </c>
      <c r="I257" s="2" t="s">
        <v>38</v>
      </c>
      <c r="J257" s="5">
        <v>11.5</v>
      </c>
      <c r="K257" s="5">
        <v>22.99</v>
      </c>
      <c r="L257" s="20" t="s">
        <v>22</v>
      </c>
      <c r="M257" s="21">
        <v>56</v>
      </c>
    </row>
    <row r="258" spans="1:13" outlineLevel="2" x14ac:dyDescent="0.25">
      <c r="A258" s="2" t="s">
        <v>11</v>
      </c>
      <c r="B258" s="2" t="s">
        <v>12</v>
      </c>
      <c r="C258" s="2" t="s">
        <v>13</v>
      </c>
      <c r="D258" s="2" t="s">
        <v>14</v>
      </c>
      <c r="E258" s="2" t="s">
        <v>94</v>
      </c>
      <c r="F258" s="2"/>
      <c r="G258" s="2" t="s">
        <v>474</v>
      </c>
      <c r="H258" s="2" t="s">
        <v>475</v>
      </c>
      <c r="I258" s="2" t="s">
        <v>38</v>
      </c>
      <c r="J258" s="5">
        <v>11.5</v>
      </c>
      <c r="K258" s="5">
        <v>22.99</v>
      </c>
      <c r="L258" s="20" t="s">
        <v>23</v>
      </c>
      <c r="M258" s="21">
        <v>51</v>
      </c>
    </row>
    <row r="259" spans="1:13" outlineLevel="2" x14ac:dyDescent="0.25">
      <c r="A259" s="2" t="s">
        <v>11</v>
      </c>
      <c r="B259" s="2" t="s">
        <v>12</v>
      </c>
      <c r="C259" s="2" t="s">
        <v>13</v>
      </c>
      <c r="D259" s="2" t="s">
        <v>14</v>
      </c>
      <c r="E259" s="2" t="s">
        <v>94</v>
      </c>
      <c r="F259" s="2"/>
      <c r="G259" s="2" t="s">
        <v>474</v>
      </c>
      <c r="H259" s="2" t="s">
        <v>475</v>
      </c>
      <c r="I259" s="2" t="s">
        <v>38</v>
      </c>
      <c r="J259" s="5">
        <v>11.5</v>
      </c>
      <c r="K259" s="5">
        <v>22.99</v>
      </c>
      <c r="L259" s="20" t="s">
        <v>24</v>
      </c>
      <c r="M259" s="21">
        <v>24</v>
      </c>
    </row>
    <row r="260" spans="1:13" outlineLevel="1" x14ac:dyDescent="0.25">
      <c r="A260" s="2"/>
      <c r="B260" s="2"/>
      <c r="C260" s="2"/>
      <c r="D260" s="2"/>
      <c r="E260" s="2"/>
      <c r="F260" s="3"/>
      <c r="G260" s="8" t="s">
        <v>668</v>
      </c>
      <c r="H260" s="9"/>
      <c r="I260" s="9"/>
      <c r="J260" s="10"/>
      <c r="K260" s="10"/>
      <c r="L260" s="22"/>
      <c r="M260" s="23">
        <f>SUBTOTAL(9,M255:M259)</f>
        <v>193</v>
      </c>
    </row>
    <row r="261" spans="1:13" ht="46.5" customHeight="1" outlineLevel="2" x14ac:dyDescent="0.25">
      <c r="A261" s="2" t="s">
        <v>11</v>
      </c>
      <c r="B261" s="2" t="s">
        <v>12</v>
      </c>
      <c r="C261" s="2" t="s">
        <v>13</v>
      </c>
      <c r="D261" s="2" t="s">
        <v>14</v>
      </c>
      <c r="E261" s="2" t="s">
        <v>94</v>
      </c>
      <c r="F261" s="14" t="s">
        <v>476</v>
      </c>
      <c r="G261" s="1" t="s">
        <v>476</v>
      </c>
      <c r="H261" s="1" t="s">
        <v>475</v>
      </c>
      <c r="I261" s="1" t="s">
        <v>109</v>
      </c>
      <c r="J261" s="4">
        <v>11.5</v>
      </c>
      <c r="K261" s="4">
        <v>22.99</v>
      </c>
      <c r="L261" s="20" t="s">
        <v>21</v>
      </c>
      <c r="M261" s="21">
        <v>19</v>
      </c>
    </row>
    <row r="262" spans="1:13" outlineLevel="2" x14ac:dyDescent="0.25">
      <c r="A262" s="2" t="s">
        <v>11</v>
      </c>
      <c r="B262" s="2" t="s">
        <v>12</v>
      </c>
      <c r="C262" s="2" t="s">
        <v>13</v>
      </c>
      <c r="D262" s="2" t="s">
        <v>14</v>
      </c>
      <c r="E262" s="2" t="s">
        <v>94</v>
      </c>
      <c r="F262" s="2"/>
      <c r="G262" s="2" t="s">
        <v>476</v>
      </c>
      <c r="H262" s="2" t="s">
        <v>475</v>
      </c>
      <c r="I262" s="2" t="s">
        <v>109</v>
      </c>
      <c r="J262" s="5">
        <v>11.5</v>
      </c>
      <c r="K262" s="5">
        <v>22.99</v>
      </c>
      <c r="L262" s="20" t="s">
        <v>22</v>
      </c>
      <c r="M262" s="21">
        <v>22</v>
      </c>
    </row>
    <row r="263" spans="1:13" outlineLevel="2" x14ac:dyDescent="0.25">
      <c r="A263" s="2" t="s">
        <v>11</v>
      </c>
      <c r="B263" s="2" t="s">
        <v>12</v>
      </c>
      <c r="C263" s="2" t="s">
        <v>13</v>
      </c>
      <c r="D263" s="2" t="s">
        <v>14</v>
      </c>
      <c r="E263" s="2" t="s">
        <v>94</v>
      </c>
      <c r="F263" s="2"/>
      <c r="G263" s="2" t="s">
        <v>476</v>
      </c>
      <c r="H263" s="2" t="s">
        <v>475</v>
      </c>
      <c r="I263" s="2" t="s">
        <v>109</v>
      </c>
      <c r="J263" s="5">
        <v>11.5</v>
      </c>
      <c r="K263" s="5">
        <v>22.99</v>
      </c>
      <c r="L263" s="20" t="s">
        <v>24</v>
      </c>
      <c r="M263" s="21">
        <v>14</v>
      </c>
    </row>
    <row r="264" spans="1:13" outlineLevel="1" x14ac:dyDescent="0.25">
      <c r="A264" s="2"/>
      <c r="B264" s="2"/>
      <c r="C264" s="2"/>
      <c r="D264" s="2"/>
      <c r="E264" s="2"/>
      <c r="F264" s="3"/>
      <c r="G264" s="8" t="s">
        <v>669</v>
      </c>
      <c r="H264" s="9"/>
      <c r="I264" s="9"/>
      <c r="J264" s="10"/>
      <c r="K264" s="10"/>
      <c r="L264" s="22"/>
      <c r="M264" s="23">
        <f>SUBTOTAL(9,M261:M263)</f>
        <v>55</v>
      </c>
    </row>
    <row r="265" spans="1:13" ht="46.5" customHeight="1" outlineLevel="2" x14ac:dyDescent="0.25">
      <c r="A265" s="2" t="s">
        <v>11</v>
      </c>
      <c r="B265" s="2" t="s">
        <v>12</v>
      </c>
      <c r="C265" s="2" t="s">
        <v>13</v>
      </c>
      <c r="D265" s="2" t="s">
        <v>14</v>
      </c>
      <c r="E265" s="2" t="s">
        <v>94</v>
      </c>
      <c r="F265" s="14" t="s">
        <v>477</v>
      </c>
      <c r="G265" s="1" t="s">
        <v>477</v>
      </c>
      <c r="H265" s="1" t="s">
        <v>478</v>
      </c>
      <c r="I265" s="1" t="s">
        <v>109</v>
      </c>
      <c r="J265" s="4">
        <v>22.5</v>
      </c>
      <c r="K265" s="4">
        <v>44.99</v>
      </c>
      <c r="L265" s="20" t="s">
        <v>21</v>
      </c>
      <c r="M265" s="21">
        <v>27</v>
      </c>
    </row>
    <row r="266" spans="1:13" outlineLevel="2" x14ac:dyDescent="0.25">
      <c r="A266" s="2" t="s">
        <v>11</v>
      </c>
      <c r="B266" s="2" t="s">
        <v>12</v>
      </c>
      <c r="C266" s="2" t="s">
        <v>13</v>
      </c>
      <c r="D266" s="2" t="s">
        <v>14</v>
      </c>
      <c r="E266" s="2" t="s">
        <v>94</v>
      </c>
      <c r="F266" s="2"/>
      <c r="G266" s="2" t="s">
        <v>477</v>
      </c>
      <c r="H266" s="2" t="s">
        <v>478</v>
      </c>
      <c r="I266" s="2" t="s">
        <v>109</v>
      </c>
      <c r="J266" s="5">
        <v>22.5</v>
      </c>
      <c r="K266" s="5">
        <v>44.99</v>
      </c>
      <c r="L266" s="20" t="s">
        <v>22</v>
      </c>
      <c r="M266" s="21">
        <v>36</v>
      </c>
    </row>
    <row r="267" spans="1:13" outlineLevel="2" x14ac:dyDescent="0.25">
      <c r="A267" s="2" t="s">
        <v>11</v>
      </c>
      <c r="B267" s="2" t="s">
        <v>12</v>
      </c>
      <c r="C267" s="2" t="s">
        <v>13</v>
      </c>
      <c r="D267" s="2" t="s">
        <v>14</v>
      </c>
      <c r="E267" s="2" t="s">
        <v>94</v>
      </c>
      <c r="F267" s="2"/>
      <c r="G267" s="2" t="s">
        <v>477</v>
      </c>
      <c r="H267" s="2" t="s">
        <v>478</v>
      </c>
      <c r="I267" s="2" t="s">
        <v>109</v>
      </c>
      <c r="J267" s="5">
        <v>22.5</v>
      </c>
      <c r="K267" s="5">
        <v>44.99</v>
      </c>
      <c r="L267" s="20" t="s">
        <v>23</v>
      </c>
      <c r="M267" s="21">
        <v>35</v>
      </c>
    </row>
    <row r="268" spans="1:13" outlineLevel="2" x14ac:dyDescent="0.25">
      <c r="A268" s="2" t="s">
        <v>11</v>
      </c>
      <c r="B268" s="2" t="s">
        <v>12</v>
      </c>
      <c r="C268" s="2" t="s">
        <v>13</v>
      </c>
      <c r="D268" s="2" t="s">
        <v>14</v>
      </c>
      <c r="E268" s="2" t="s">
        <v>94</v>
      </c>
      <c r="F268" s="2"/>
      <c r="G268" s="2" t="s">
        <v>477</v>
      </c>
      <c r="H268" s="2" t="s">
        <v>478</v>
      </c>
      <c r="I268" s="2" t="s">
        <v>109</v>
      </c>
      <c r="J268" s="5">
        <v>22.5</v>
      </c>
      <c r="K268" s="5">
        <v>44.99</v>
      </c>
      <c r="L268" s="20" t="s">
        <v>24</v>
      </c>
      <c r="M268" s="21">
        <v>15</v>
      </c>
    </row>
    <row r="269" spans="1:13" outlineLevel="1" x14ac:dyDescent="0.25">
      <c r="A269" s="2"/>
      <c r="B269" s="2"/>
      <c r="C269" s="2"/>
      <c r="D269" s="2"/>
      <c r="E269" s="2"/>
      <c r="F269" s="3"/>
      <c r="G269" s="8" t="s">
        <v>670</v>
      </c>
      <c r="H269" s="9"/>
      <c r="I269" s="9"/>
      <c r="J269" s="10"/>
      <c r="K269" s="10"/>
      <c r="L269" s="22"/>
      <c r="M269" s="23">
        <f>SUBTOTAL(9,M265:M268)</f>
        <v>113</v>
      </c>
    </row>
    <row r="270" spans="1:13" ht="46.5" customHeight="1" outlineLevel="2" x14ac:dyDescent="0.25">
      <c r="A270" s="2" t="s">
        <v>11</v>
      </c>
      <c r="B270" s="2" t="s">
        <v>12</v>
      </c>
      <c r="C270" s="2" t="s">
        <v>13</v>
      </c>
      <c r="D270" s="2" t="s">
        <v>14</v>
      </c>
      <c r="E270" s="2" t="s">
        <v>94</v>
      </c>
      <c r="F270" s="14" t="s">
        <v>479</v>
      </c>
      <c r="G270" s="1" t="s">
        <v>479</v>
      </c>
      <c r="H270" s="1" t="s">
        <v>480</v>
      </c>
      <c r="I270" s="1" t="s">
        <v>38</v>
      </c>
      <c r="J270" s="4">
        <v>10</v>
      </c>
      <c r="K270" s="4">
        <v>19.989999999999998</v>
      </c>
      <c r="L270" s="20" t="s">
        <v>22</v>
      </c>
      <c r="M270" s="21">
        <v>12</v>
      </c>
    </row>
    <row r="271" spans="1:13" outlineLevel="2" x14ac:dyDescent="0.25">
      <c r="A271" s="2" t="s">
        <v>11</v>
      </c>
      <c r="B271" s="2" t="s">
        <v>12</v>
      </c>
      <c r="C271" s="2" t="s">
        <v>13</v>
      </c>
      <c r="D271" s="2" t="s">
        <v>14</v>
      </c>
      <c r="E271" s="2" t="s">
        <v>94</v>
      </c>
      <c r="F271" s="2"/>
      <c r="G271" s="2" t="s">
        <v>479</v>
      </c>
      <c r="H271" s="2" t="s">
        <v>480</v>
      </c>
      <c r="I271" s="2" t="s">
        <v>38</v>
      </c>
      <c r="J271" s="5">
        <v>10</v>
      </c>
      <c r="K271" s="5">
        <v>19.989999999999998</v>
      </c>
      <c r="L271" s="20" t="s">
        <v>23</v>
      </c>
      <c r="M271" s="21">
        <v>10</v>
      </c>
    </row>
    <row r="272" spans="1:13" outlineLevel="1" x14ac:dyDescent="0.25">
      <c r="A272" s="2"/>
      <c r="B272" s="2"/>
      <c r="C272" s="2"/>
      <c r="D272" s="2"/>
      <c r="E272" s="2"/>
      <c r="F272" s="3"/>
      <c r="G272" s="8" t="s">
        <v>671</v>
      </c>
      <c r="H272" s="9"/>
      <c r="I272" s="9"/>
      <c r="J272" s="10"/>
      <c r="K272" s="10"/>
      <c r="L272" s="22"/>
      <c r="M272" s="23">
        <f>SUBTOTAL(9,M270:M271)</f>
        <v>22</v>
      </c>
    </row>
    <row r="273" spans="1:13" ht="46.5" customHeight="1" outlineLevel="2" x14ac:dyDescent="0.25">
      <c r="A273" s="2" t="s">
        <v>11</v>
      </c>
      <c r="B273" s="2" t="s">
        <v>12</v>
      </c>
      <c r="C273" s="2" t="s">
        <v>13</v>
      </c>
      <c r="D273" s="2" t="s">
        <v>14</v>
      </c>
      <c r="E273" s="2" t="s">
        <v>94</v>
      </c>
      <c r="F273" s="14" t="s">
        <v>481</v>
      </c>
      <c r="G273" s="1" t="s">
        <v>481</v>
      </c>
      <c r="H273" s="1" t="s">
        <v>480</v>
      </c>
      <c r="I273" s="1" t="s">
        <v>48</v>
      </c>
      <c r="J273" s="4">
        <v>10</v>
      </c>
      <c r="K273" s="4">
        <v>19.989999999999998</v>
      </c>
      <c r="L273" s="20" t="s">
        <v>22</v>
      </c>
      <c r="M273" s="21">
        <v>17</v>
      </c>
    </row>
    <row r="274" spans="1:13" outlineLevel="2" x14ac:dyDescent="0.25">
      <c r="A274" s="2" t="s">
        <v>11</v>
      </c>
      <c r="B274" s="2" t="s">
        <v>12</v>
      </c>
      <c r="C274" s="2" t="s">
        <v>13</v>
      </c>
      <c r="D274" s="2" t="s">
        <v>14</v>
      </c>
      <c r="E274" s="2" t="s">
        <v>94</v>
      </c>
      <c r="F274" s="2"/>
      <c r="G274" s="2" t="s">
        <v>481</v>
      </c>
      <c r="H274" s="2" t="s">
        <v>480</v>
      </c>
      <c r="I274" s="2" t="s">
        <v>48</v>
      </c>
      <c r="J274" s="5">
        <v>10</v>
      </c>
      <c r="K274" s="5">
        <v>19.989999999999998</v>
      </c>
      <c r="L274" s="20" t="s">
        <v>23</v>
      </c>
      <c r="M274" s="21">
        <v>11</v>
      </c>
    </row>
    <row r="275" spans="1:13" outlineLevel="1" x14ac:dyDescent="0.25">
      <c r="A275" s="2"/>
      <c r="B275" s="2"/>
      <c r="C275" s="2"/>
      <c r="D275" s="2"/>
      <c r="E275" s="2"/>
      <c r="F275" s="3"/>
      <c r="G275" s="8" t="s">
        <v>672</v>
      </c>
      <c r="H275" s="9"/>
      <c r="I275" s="9"/>
      <c r="J275" s="10"/>
      <c r="K275" s="10"/>
      <c r="L275" s="22"/>
      <c r="M275" s="23">
        <f>SUBTOTAL(9,M273:M274)</f>
        <v>28</v>
      </c>
    </row>
    <row r="276" spans="1:13" ht="46.5" customHeight="1" outlineLevel="2" x14ac:dyDescent="0.25">
      <c r="A276" s="2" t="s">
        <v>11</v>
      </c>
      <c r="B276" s="2" t="s">
        <v>12</v>
      </c>
      <c r="C276" s="2" t="s">
        <v>13</v>
      </c>
      <c r="D276" s="2" t="s">
        <v>14</v>
      </c>
      <c r="E276" s="2" t="s">
        <v>94</v>
      </c>
      <c r="F276" s="14" t="s">
        <v>483</v>
      </c>
      <c r="G276" s="1" t="s">
        <v>483</v>
      </c>
      <c r="H276" s="1" t="s">
        <v>482</v>
      </c>
      <c r="I276" s="1" t="s">
        <v>227</v>
      </c>
      <c r="J276" s="4">
        <v>17.5</v>
      </c>
      <c r="K276" s="4">
        <v>34.99</v>
      </c>
      <c r="L276" s="20" t="s">
        <v>21</v>
      </c>
      <c r="M276" s="21">
        <v>17</v>
      </c>
    </row>
    <row r="277" spans="1:13" outlineLevel="2" x14ac:dyDescent="0.25">
      <c r="A277" s="2" t="s">
        <v>11</v>
      </c>
      <c r="B277" s="2" t="s">
        <v>12</v>
      </c>
      <c r="C277" s="2" t="s">
        <v>13</v>
      </c>
      <c r="D277" s="2" t="s">
        <v>14</v>
      </c>
      <c r="E277" s="2" t="s">
        <v>94</v>
      </c>
      <c r="F277" s="2"/>
      <c r="G277" s="2" t="s">
        <v>483</v>
      </c>
      <c r="H277" s="2" t="s">
        <v>482</v>
      </c>
      <c r="I277" s="2" t="s">
        <v>227</v>
      </c>
      <c r="J277" s="5">
        <v>17.5</v>
      </c>
      <c r="K277" s="5">
        <v>34.99</v>
      </c>
      <c r="L277" s="20" t="s">
        <v>22</v>
      </c>
      <c r="M277" s="21">
        <v>18</v>
      </c>
    </row>
    <row r="278" spans="1:13" outlineLevel="2" x14ac:dyDescent="0.25">
      <c r="A278" s="2" t="s">
        <v>11</v>
      </c>
      <c r="B278" s="2" t="s">
        <v>12</v>
      </c>
      <c r="C278" s="2" t="s">
        <v>13</v>
      </c>
      <c r="D278" s="2" t="s">
        <v>14</v>
      </c>
      <c r="E278" s="2" t="s">
        <v>94</v>
      </c>
      <c r="F278" s="2"/>
      <c r="G278" s="2" t="s">
        <v>483</v>
      </c>
      <c r="H278" s="2" t="s">
        <v>482</v>
      </c>
      <c r="I278" s="2" t="s">
        <v>227</v>
      </c>
      <c r="J278" s="5">
        <v>17.5</v>
      </c>
      <c r="K278" s="5">
        <v>34.99</v>
      </c>
      <c r="L278" s="20" t="s">
        <v>23</v>
      </c>
      <c r="M278" s="21">
        <v>18</v>
      </c>
    </row>
    <row r="279" spans="1:13" outlineLevel="1" x14ac:dyDescent="0.25">
      <c r="A279" s="2"/>
      <c r="B279" s="2"/>
      <c r="C279" s="2"/>
      <c r="D279" s="2"/>
      <c r="E279" s="2"/>
      <c r="F279" s="3"/>
      <c r="G279" s="8" t="s">
        <v>673</v>
      </c>
      <c r="H279" s="9"/>
      <c r="I279" s="9"/>
      <c r="J279" s="10"/>
      <c r="K279" s="10"/>
      <c r="L279" s="22"/>
      <c r="M279" s="23">
        <f>SUBTOTAL(9,M276:M278)</f>
        <v>53</v>
      </c>
    </row>
    <row r="280" spans="1:13" ht="46.5" customHeight="1" outlineLevel="2" x14ac:dyDescent="0.25">
      <c r="A280" s="2" t="s">
        <v>11</v>
      </c>
      <c r="B280" s="2" t="s">
        <v>12</v>
      </c>
      <c r="C280" s="2" t="s">
        <v>13</v>
      </c>
      <c r="D280" s="2" t="s">
        <v>14</v>
      </c>
      <c r="E280" s="2" t="s">
        <v>94</v>
      </c>
      <c r="F280" s="14" t="s">
        <v>102</v>
      </c>
      <c r="G280" s="1" t="s">
        <v>102</v>
      </c>
      <c r="H280" s="1" t="s">
        <v>101</v>
      </c>
      <c r="I280" s="1" t="s">
        <v>103</v>
      </c>
      <c r="J280" s="4">
        <v>12.5</v>
      </c>
      <c r="K280" s="4">
        <v>24.99</v>
      </c>
      <c r="L280" s="20" t="s">
        <v>22</v>
      </c>
      <c r="M280" s="21">
        <v>11</v>
      </c>
    </row>
    <row r="281" spans="1:13" outlineLevel="2" x14ac:dyDescent="0.25">
      <c r="A281" s="2" t="s">
        <v>11</v>
      </c>
      <c r="B281" s="2" t="s">
        <v>12</v>
      </c>
      <c r="C281" s="2" t="s">
        <v>13</v>
      </c>
      <c r="D281" s="2" t="s">
        <v>14</v>
      </c>
      <c r="E281" s="2" t="s">
        <v>94</v>
      </c>
      <c r="F281" s="2"/>
      <c r="G281" s="2" t="s">
        <v>102</v>
      </c>
      <c r="H281" s="2" t="s">
        <v>101</v>
      </c>
      <c r="I281" s="2" t="s">
        <v>103</v>
      </c>
      <c r="J281" s="5">
        <v>12.5</v>
      </c>
      <c r="K281" s="5">
        <v>24.99</v>
      </c>
      <c r="L281" s="20" t="s">
        <v>23</v>
      </c>
      <c r="M281" s="21">
        <v>11</v>
      </c>
    </row>
    <row r="282" spans="1:13" outlineLevel="1" x14ac:dyDescent="0.25">
      <c r="A282" s="2"/>
      <c r="B282" s="2"/>
      <c r="C282" s="2"/>
      <c r="D282" s="2"/>
      <c r="E282" s="2"/>
      <c r="F282" s="3"/>
      <c r="G282" s="8" t="s">
        <v>674</v>
      </c>
      <c r="H282" s="9"/>
      <c r="I282" s="9"/>
      <c r="J282" s="10"/>
      <c r="K282" s="10"/>
      <c r="L282" s="22"/>
      <c r="M282" s="23">
        <f>SUBTOTAL(9,M280:M281)</f>
        <v>22</v>
      </c>
    </row>
    <row r="283" spans="1:13" ht="46.5" customHeight="1" outlineLevel="2" x14ac:dyDescent="0.25">
      <c r="A283" s="2" t="s">
        <v>11</v>
      </c>
      <c r="B283" s="2" t="s">
        <v>12</v>
      </c>
      <c r="C283" s="2" t="s">
        <v>13</v>
      </c>
      <c r="D283" s="2" t="s">
        <v>14</v>
      </c>
      <c r="E283" s="2" t="s">
        <v>94</v>
      </c>
      <c r="F283" s="14" t="s">
        <v>104</v>
      </c>
      <c r="G283" s="1" t="s">
        <v>104</v>
      </c>
      <c r="H283" s="1" t="s">
        <v>105</v>
      </c>
      <c r="I283" s="1" t="s">
        <v>38</v>
      </c>
      <c r="J283" s="4">
        <v>20</v>
      </c>
      <c r="K283" s="4">
        <v>39.99</v>
      </c>
      <c r="L283" s="20" t="s">
        <v>19</v>
      </c>
      <c r="M283" s="21">
        <v>18</v>
      </c>
    </row>
    <row r="284" spans="1:13" outlineLevel="2" x14ac:dyDescent="0.25">
      <c r="A284" s="2" t="s">
        <v>11</v>
      </c>
      <c r="B284" s="2" t="s">
        <v>12</v>
      </c>
      <c r="C284" s="2" t="s">
        <v>13</v>
      </c>
      <c r="D284" s="2" t="s">
        <v>14</v>
      </c>
      <c r="E284" s="2" t="s">
        <v>94</v>
      </c>
      <c r="F284" s="2"/>
      <c r="G284" s="2" t="s">
        <v>104</v>
      </c>
      <c r="H284" s="2" t="s">
        <v>105</v>
      </c>
      <c r="I284" s="2" t="s">
        <v>38</v>
      </c>
      <c r="J284" s="5">
        <v>20</v>
      </c>
      <c r="K284" s="5">
        <v>39.99</v>
      </c>
      <c r="L284" s="20" t="s">
        <v>21</v>
      </c>
      <c r="M284" s="21">
        <v>18</v>
      </c>
    </row>
    <row r="285" spans="1:13" outlineLevel="2" x14ac:dyDescent="0.25">
      <c r="A285" s="2" t="s">
        <v>11</v>
      </c>
      <c r="B285" s="2" t="s">
        <v>12</v>
      </c>
      <c r="C285" s="2" t="s">
        <v>13</v>
      </c>
      <c r="D285" s="2" t="s">
        <v>14</v>
      </c>
      <c r="E285" s="2" t="s">
        <v>94</v>
      </c>
      <c r="F285" s="2"/>
      <c r="G285" s="2" t="s">
        <v>104</v>
      </c>
      <c r="H285" s="2" t="s">
        <v>105</v>
      </c>
      <c r="I285" s="2" t="s">
        <v>38</v>
      </c>
      <c r="J285" s="5">
        <v>20</v>
      </c>
      <c r="K285" s="5">
        <v>39.99</v>
      </c>
      <c r="L285" s="20" t="s">
        <v>22</v>
      </c>
      <c r="M285" s="21">
        <v>22</v>
      </c>
    </row>
    <row r="286" spans="1:13" outlineLevel="2" x14ac:dyDescent="0.25">
      <c r="A286" s="2" t="s">
        <v>11</v>
      </c>
      <c r="B286" s="2" t="s">
        <v>12</v>
      </c>
      <c r="C286" s="2" t="s">
        <v>13</v>
      </c>
      <c r="D286" s="2" t="s">
        <v>14</v>
      </c>
      <c r="E286" s="2" t="s">
        <v>94</v>
      </c>
      <c r="F286" s="2"/>
      <c r="G286" s="2" t="s">
        <v>104</v>
      </c>
      <c r="H286" s="2" t="s">
        <v>105</v>
      </c>
      <c r="I286" s="2" t="s">
        <v>38</v>
      </c>
      <c r="J286" s="5">
        <v>20</v>
      </c>
      <c r="K286" s="5">
        <v>39.99</v>
      </c>
      <c r="L286" s="20" t="s">
        <v>23</v>
      </c>
      <c r="M286" s="21">
        <v>18</v>
      </c>
    </row>
    <row r="287" spans="1:13" outlineLevel="2" x14ac:dyDescent="0.25">
      <c r="A287" s="2" t="s">
        <v>11</v>
      </c>
      <c r="B287" s="2" t="s">
        <v>12</v>
      </c>
      <c r="C287" s="2" t="s">
        <v>13</v>
      </c>
      <c r="D287" s="2" t="s">
        <v>14</v>
      </c>
      <c r="E287" s="2" t="s">
        <v>94</v>
      </c>
      <c r="F287" s="2"/>
      <c r="G287" s="2" t="s">
        <v>104</v>
      </c>
      <c r="H287" s="2" t="s">
        <v>105</v>
      </c>
      <c r="I287" s="2" t="s">
        <v>38</v>
      </c>
      <c r="J287" s="5">
        <v>20</v>
      </c>
      <c r="K287" s="5">
        <v>39.99</v>
      </c>
      <c r="L287" s="20" t="s">
        <v>24</v>
      </c>
      <c r="M287" s="21">
        <v>11</v>
      </c>
    </row>
    <row r="288" spans="1:13" outlineLevel="1" x14ac:dyDescent="0.25">
      <c r="A288" s="2"/>
      <c r="B288" s="2"/>
      <c r="C288" s="2"/>
      <c r="D288" s="2"/>
      <c r="E288" s="2"/>
      <c r="F288" s="3"/>
      <c r="G288" s="8" t="s">
        <v>675</v>
      </c>
      <c r="H288" s="9"/>
      <c r="I288" s="9"/>
      <c r="J288" s="10"/>
      <c r="K288" s="10"/>
      <c r="L288" s="22"/>
      <c r="M288" s="23">
        <f>SUBTOTAL(9,M283:M287)</f>
        <v>87</v>
      </c>
    </row>
    <row r="289" spans="1:13" ht="46.5" customHeight="1" outlineLevel="2" x14ac:dyDescent="0.25">
      <c r="A289" s="2" t="s">
        <v>11</v>
      </c>
      <c r="B289" s="2" t="s">
        <v>12</v>
      </c>
      <c r="C289" s="2" t="s">
        <v>13</v>
      </c>
      <c r="D289" s="2" t="s">
        <v>14</v>
      </c>
      <c r="E289" s="2" t="s">
        <v>94</v>
      </c>
      <c r="F289" s="14" t="s">
        <v>106</v>
      </c>
      <c r="G289" s="1" t="s">
        <v>106</v>
      </c>
      <c r="H289" s="1" t="s">
        <v>107</v>
      </c>
      <c r="I289" s="1" t="s">
        <v>108</v>
      </c>
      <c r="J289" s="4">
        <v>13</v>
      </c>
      <c r="K289" s="4">
        <v>25.99</v>
      </c>
      <c r="L289" s="20" t="s">
        <v>21</v>
      </c>
      <c r="M289" s="21">
        <v>23</v>
      </c>
    </row>
    <row r="290" spans="1:13" outlineLevel="2" x14ac:dyDescent="0.25">
      <c r="A290" s="2" t="s">
        <v>11</v>
      </c>
      <c r="B290" s="2" t="s">
        <v>12</v>
      </c>
      <c r="C290" s="2" t="s">
        <v>13</v>
      </c>
      <c r="D290" s="2" t="s">
        <v>14</v>
      </c>
      <c r="E290" s="2" t="s">
        <v>94</v>
      </c>
      <c r="F290" s="2"/>
      <c r="G290" s="2" t="s">
        <v>106</v>
      </c>
      <c r="H290" s="2" t="s">
        <v>107</v>
      </c>
      <c r="I290" s="2" t="s">
        <v>108</v>
      </c>
      <c r="J290" s="5">
        <v>13</v>
      </c>
      <c r="K290" s="5">
        <v>25.99</v>
      </c>
      <c r="L290" s="20" t="s">
        <v>22</v>
      </c>
      <c r="M290" s="21">
        <v>16</v>
      </c>
    </row>
    <row r="291" spans="1:13" outlineLevel="2" x14ac:dyDescent="0.25">
      <c r="A291" s="2" t="s">
        <v>11</v>
      </c>
      <c r="B291" s="2" t="s">
        <v>12</v>
      </c>
      <c r="C291" s="2" t="s">
        <v>13</v>
      </c>
      <c r="D291" s="2" t="s">
        <v>14</v>
      </c>
      <c r="E291" s="2" t="s">
        <v>94</v>
      </c>
      <c r="F291" s="2"/>
      <c r="G291" s="2" t="s">
        <v>106</v>
      </c>
      <c r="H291" s="2" t="s">
        <v>107</v>
      </c>
      <c r="I291" s="2" t="s">
        <v>108</v>
      </c>
      <c r="J291" s="5">
        <v>13</v>
      </c>
      <c r="K291" s="5">
        <v>25.99</v>
      </c>
      <c r="L291" s="20" t="s">
        <v>23</v>
      </c>
      <c r="M291" s="21">
        <v>29</v>
      </c>
    </row>
    <row r="292" spans="1:13" outlineLevel="2" x14ac:dyDescent="0.25">
      <c r="A292" s="2" t="s">
        <v>11</v>
      </c>
      <c r="B292" s="2" t="s">
        <v>12</v>
      </c>
      <c r="C292" s="2" t="s">
        <v>13</v>
      </c>
      <c r="D292" s="2" t="s">
        <v>14</v>
      </c>
      <c r="E292" s="2" t="s">
        <v>94</v>
      </c>
      <c r="F292" s="2"/>
      <c r="G292" s="2" t="s">
        <v>106</v>
      </c>
      <c r="H292" s="2" t="s">
        <v>107</v>
      </c>
      <c r="I292" s="2" t="s">
        <v>108</v>
      </c>
      <c r="J292" s="5">
        <v>13</v>
      </c>
      <c r="K292" s="5">
        <v>25.99</v>
      </c>
      <c r="L292" s="20" t="s">
        <v>24</v>
      </c>
      <c r="M292" s="21">
        <v>10</v>
      </c>
    </row>
    <row r="293" spans="1:13" outlineLevel="1" x14ac:dyDescent="0.25">
      <c r="A293" s="2"/>
      <c r="B293" s="2"/>
      <c r="C293" s="2"/>
      <c r="D293" s="2"/>
      <c r="E293" s="2"/>
      <c r="F293" s="3"/>
      <c r="G293" s="8" t="s">
        <v>676</v>
      </c>
      <c r="H293" s="9"/>
      <c r="I293" s="9"/>
      <c r="J293" s="10"/>
      <c r="K293" s="10"/>
      <c r="L293" s="22"/>
      <c r="M293" s="23">
        <f>SUBTOTAL(9,M289:M292)</f>
        <v>78</v>
      </c>
    </row>
    <row r="294" spans="1:13" ht="46.5" customHeight="1" outlineLevel="2" x14ac:dyDescent="0.25">
      <c r="A294" s="2" t="s">
        <v>11</v>
      </c>
      <c r="B294" s="2" t="s">
        <v>12</v>
      </c>
      <c r="C294" s="2" t="s">
        <v>13</v>
      </c>
      <c r="D294" s="2" t="s">
        <v>14</v>
      </c>
      <c r="E294" s="2" t="s">
        <v>94</v>
      </c>
      <c r="F294" s="14" t="s">
        <v>484</v>
      </c>
      <c r="G294" s="1" t="s">
        <v>484</v>
      </c>
      <c r="H294" s="1" t="s">
        <v>76</v>
      </c>
      <c r="I294" s="1" t="s">
        <v>100</v>
      </c>
      <c r="J294" s="4">
        <v>39</v>
      </c>
      <c r="K294" s="4">
        <v>77.989999999999995</v>
      </c>
      <c r="L294" s="20" t="s">
        <v>23</v>
      </c>
      <c r="M294" s="21">
        <v>17</v>
      </c>
    </row>
    <row r="295" spans="1:13" outlineLevel="2" x14ac:dyDescent="0.25">
      <c r="A295" s="2" t="s">
        <v>11</v>
      </c>
      <c r="B295" s="2" t="s">
        <v>12</v>
      </c>
      <c r="C295" s="2" t="s">
        <v>13</v>
      </c>
      <c r="D295" s="2" t="s">
        <v>14</v>
      </c>
      <c r="E295" s="2" t="s">
        <v>94</v>
      </c>
      <c r="F295" s="2"/>
      <c r="G295" s="2" t="s">
        <v>484</v>
      </c>
      <c r="H295" s="2" t="s">
        <v>76</v>
      </c>
      <c r="I295" s="2" t="s">
        <v>100</v>
      </c>
      <c r="J295" s="5">
        <v>39</v>
      </c>
      <c r="K295" s="5">
        <v>77.989999999999995</v>
      </c>
      <c r="L295" s="20" t="s">
        <v>24</v>
      </c>
      <c r="M295" s="21">
        <v>13</v>
      </c>
    </row>
    <row r="296" spans="1:13" outlineLevel="1" x14ac:dyDescent="0.25">
      <c r="A296" s="2"/>
      <c r="B296" s="2"/>
      <c r="C296" s="2"/>
      <c r="D296" s="2"/>
      <c r="E296" s="2"/>
      <c r="F296" s="3"/>
      <c r="G296" s="8" t="s">
        <v>677</v>
      </c>
      <c r="H296" s="9"/>
      <c r="I296" s="9"/>
      <c r="J296" s="10"/>
      <c r="K296" s="10"/>
      <c r="L296" s="22"/>
      <c r="M296" s="23">
        <f>SUBTOTAL(9,M294:M295)</f>
        <v>30</v>
      </c>
    </row>
    <row r="297" spans="1:13" ht="46.5" customHeight="1" outlineLevel="2" x14ac:dyDescent="0.25">
      <c r="A297" s="2" t="s">
        <v>11</v>
      </c>
      <c r="B297" s="2" t="s">
        <v>12</v>
      </c>
      <c r="C297" s="2" t="s">
        <v>13</v>
      </c>
      <c r="D297" s="2" t="s">
        <v>14</v>
      </c>
      <c r="E297" s="2" t="s">
        <v>94</v>
      </c>
      <c r="F297" s="14" t="s">
        <v>110</v>
      </c>
      <c r="G297" s="1" t="s">
        <v>110</v>
      </c>
      <c r="H297" s="1" t="s">
        <v>111</v>
      </c>
      <c r="I297" s="1" t="s">
        <v>38</v>
      </c>
      <c r="J297" s="4">
        <v>30</v>
      </c>
      <c r="K297" s="4">
        <v>59.99</v>
      </c>
      <c r="L297" s="20" t="s">
        <v>21</v>
      </c>
      <c r="M297" s="21">
        <v>35</v>
      </c>
    </row>
    <row r="298" spans="1:13" outlineLevel="2" x14ac:dyDescent="0.25">
      <c r="A298" s="2" t="s">
        <v>11</v>
      </c>
      <c r="B298" s="2" t="s">
        <v>12</v>
      </c>
      <c r="C298" s="2" t="s">
        <v>13</v>
      </c>
      <c r="D298" s="2" t="s">
        <v>14</v>
      </c>
      <c r="E298" s="2" t="s">
        <v>94</v>
      </c>
      <c r="F298" s="2"/>
      <c r="G298" s="2" t="s">
        <v>110</v>
      </c>
      <c r="H298" s="2" t="s">
        <v>111</v>
      </c>
      <c r="I298" s="2" t="s">
        <v>38</v>
      </c>
      <c r="J298" s="5">
        <v>30</v>
      </c>
      <c r="K298" s="5">
        <v>59.99</v>
      </c>
      <c r="L298" s="20" t="s">
        <v>24</v>
      </c>
      <c r="M298" s="21">
        <v>31</v>
      </c>
    </row>
    <row r="299" spans="1:13" outlineLevel="2" x14ac:dyDescent="0.25">
      <c r="A299" s="2" t="s">
        <v>11</v>
      </c>
      <c r="B299" s="2" t="s">
        <v>12</v>
      </c>
      <c r="C299" s="2" t="s">
        <v>13</v>
      </c>
      <c r="D299" s="2" t="s">
        <v>14</v>
      </c>
      <c r="E299" s="2" t="s">
        <v>94</v>
      </c>
      <c r="F299" s="2"/>
      <c r="G299" s="2" t="s">
        <v>110</v>
      </c>
      <c r="H299" s="2" t="s">
        <v>111</v>
      </c>
      <c r="I299" s="2" t="s">
        <v>38</v>
      </c>
      <c r="J299" s="5">
        <v>30</v>
      </c>
      <c r="K299" s="5">
        <v>59.99</v>
      </c>
      <c r="L299" s="20" t="s">
        <v>95</v>
      </c>
      <c r="M299" s="21">
        <v>32</v>
      </c>
    </row>
    <row r="300" spans="1:13" outlineLevel="1" x14ac:dyDescent="0.25">
      <c r="A300" s="2"/>
      <c r="B300" s="2"/>
      <c r="C300" s="2"/>
      <c r="D300" s="2"/>
      <c r="E300" s="2"/>
      <c r="F300" s="3"/>
      <c r="G300" s="8" t="s">
        <v>678</v>
      </c>
      <c r="H300" s="9"/>
      <c r="I300" s="9"/>
      <c r="J300" s="10"/>
      <c r="K300" s="10"/>
      <c r="L300" s="22"/>
      <c r="M300" s="23">
        <f>SUBTOTAL(9,M297:M299)</f>
        <v>98</v>
      </c>
    </row>
    <row r="301" spans="1:13" ht="46.5" customHeight="1" outlineLevel="2" x14ac:dyDescent="0.25">
      <c r="A301" s="2" t="s">
        <v>11</v>
      </c>
      <c r="B301" s="2" t="s">
        <v>12</v>
      </c>
      <c r="C301" s="2" t="s">
        <v>13</v>
      </c>
      <c r="D301" s="2" t="s">
        <v>14</v>
      </c>
      <c r="E301" s="2" t="s">
        <v>94</v>
      </c>
      <c r="F301" s="14" t="s">
        <v>485</v>
      </c>
      <c r="G301" s="1" t="s">
        <v>485</v>
      </c>
      <c r="H301" s="1" t="s">
        <v>486</v>
      </c>
      <c r="I301" s="1" t="s">
        <v>38</v>
      </c>
      <c r="J301" s="4">
        <v>14</v>
      </c>
      <c r="K301" s="4">
        <v>27.99</v>
      </c>
      <c r="L301" s="20" t="s">
        <v>21</v>
      </c>
      <c r="M301" s="21">
        <v>15</v>
      </c>
    </row>
    <row r="302" spans="1:13" outlineLevel="2" x14ac:dyDescent="0.25">
      <c r="A302" s="2" t="s">
        <v>11</v>
      </c>
      <c r="B302" s="2" t="s">
        <v>12</v>
      </c>
      <c r="C302" s="2" t="s">
        <v>13</v>
      </c>
      <c r="D302" s="2" t="s">
        <v>14</v>
      </c>
      <c r="E302" s="2" t="s">
        <v>94</v>
      </c>
      <c r="F302" s="2"/>
      <c r="G302" s="2" t="s">
        <v>485</v>
      </c>
      <c r="H302" s="2" t="s">
        <v>486</v>
      </c>
      <c r="I302" s="2" t="s">
        <v>38</v>
      </c>
      <c r="J302" s="5">
        <v>14</v>
      </c>
      <c r="K302" s="5">
        <v>27.99</v>
      </c>
      <c r="L302" s="20" t="s">
        <v>22</v>
      </c>
      <c r="M302" s="21">
        <v>15</v>
      </c>
    </row>
    <row r="303" spans="1:13" outlineLevel="1" x14ac:dyDescent="0.25">
      <c r="A303" s="2"/>
      <c r="B303" s="2"/>
      <c r="C303" s="2"/>
      <c r="D303" s="2"/>
      <c r="E303" s="2"/>
      <c r="F303" s="3"/>
      <c r="G303" s="8" t="s">
        <v>679</v>
      </c>
      <c r="H303" s="9"/>
      <c r="I303" s="9"/>
      <c r="J303" s="10"/>
      <c r="K303" s="10"/>
      <c r="L303" s="22"/>
      <c r="M303" s="23">
        <f>SUBTOTAL(9,M301:M302)</f>
        <v>30</v>
      </c>
    </row>
    <row r="304" spans="1:13" ht="46.5" customHeight="1" outlineLevel="2" x14ac:dyDescent="0.25">
      <c r="A304" s="2" t="s">
        <v>11</v>
      </c>
      <c r="B304" s="2" t="s">
        <v>12</v>
      </c>
      <c r="C304" s="2" t="s">
        <v>13</v>
      </c>
      <c r="D304" s="2" t="s">
        <v>14</v>
      </c>
      <c r="E304" s="2" t="s">
        <v>94</v>
      </c>
      <c r="F304" s="14" t="s">
        <v>112</v>
      </c>
      <c r="G304" s="1" t="s">
        <v>112</v>
      </c>
      <c r="H304" s="1" t="s">
        <v>73</v>
      </c>
      <c r="I304" s="1" t="s">
        <v>108</v>
      </c>
      <c r="J304" s="4">
        <v>12.5</v>
      </c>
      <c r="K304" s="4">
        <v>24.99</v>
      </c>
      <c r="L304" s="20" t="s">
        <v>21</v>
      </c>
      <c r="M304" s="21">
        <v>18</v>
      </c>
    </row>
    <row r="305" spans="1:13" outlineLevel="2" x14ac:dyDescent="0.25">
      <c r="A305" s="2" t="s">
        <v>11</v>
      </c>
      <c r="B305" s="2" t="s">
        <v>12</v>
      </c>
      <c r="C305" s="2" t="s">
        <v>13</v>
      </c>
      <c r="D305" s="2" t="s">
        <v>14</v>
      </c>
      <c r="E305" s="2" t="s">
        <v>94</v>
      </c>
      <c r="F305" s="2"/>
      <c r="G305" s="2" t="s">
        <v>112</v>
      </c>
      <c r="H305" s="2" t="s">
        <v>73</v>
      </c>
      <c r="I305" s="2" t="s">
        <v>108</v>
      </c>
      <c r="J305" s="5">
        <v>12.5</v>
      </c>
      <c r="K305" s="5">
        <v>24.99</v>
      </c>
      <c r="L305" s="20" t="s">
        <v>22</v>
      </c>
      <c r="M305" s="21">
        <v>18</v>
      </c>
    </row>
    <row r="306" spans="1:13" outlineLevel="2" x14ac:dyDescent="0.25">
      <c r="A306" s="2" t="s">
        <v>11</v>
      </c>
      <c r="B306" s="2" t="s">
        <v>12</v>
      </c>
      <c r="C306" s="2" t="s">
        <v>13</v>
      </c>
      <c r="D306" s="2" t="s">
        <v>14</v>
      </c>
      <c r="E306" s="2" t="s">
        <v>94</v>
      </c>
      <c r="F306" s="2"/>
      <c r="G306" s="2" t="s">
        <v>112</v>
      </c>
      <c r="H306" s="2" t="s">
        <v>73</v>
      </c>
      <c r="I306" s="2" t="s">
        <v>108</v>
      </c>
      <c r="J306" s="5">
        <v>12.5</v>
      </c>
      <c r="K306" s="5">
        <v>24.99</v>
      </c>
      <c r="L306" s="20" t="s">
        <v>23</v>
      </c>
      <c r="M306" s="21">
        <v>18</v>
      </c>
    </row>
    <row r="307" spans="1:13" outlineLevel="1" x14ac:dyDescent="0.25">
      <c r="A307" s="2"/>
      <c r="B307" s="2"/>
      <c r="C307" s="2"/>
      <c r="D307" s="2"/>
      <c r="E307" s="2"/>
      <c r="F307" s="3"/>
      <c r="G307" s="8" t="s">
        <v>680</v>
      </c>
      <c r="H307" s="9"/>
      <c r="I307" s="9"/>
      <c r="J307" s="10"/>
      <c r="K307" s="10"/>
      <c r="L307" s="22"/>
      <c r="M307" s="23">
        <f>SUBTOTAL(9,M304:M306)</f>
        <v>54</v>
      </c>
    </row>
    <row r="308" spans="1:13" ht="46.5" customHeight="1" outlineLevel="2" x14ac:dyDescent="0.25">
      <c r="A308" s="2" t="s">
        <v>11</v>
      </c>
      <c r="B308" s="2" t="s">
        <v>12</v>
      </c>
      <c r="C308" s="2" t="s">
        <v>13</v>
      </c>
      <c r="D308" s="2" t="s">
        <v>14</v>
      </c>
      <c r="E308" s="2" t="s">
        <v>94</v>
      </c>
      <c r="F308" s="14" t="s">
        <v>113</v>
      </c>
      <c r="G308" s="1" t="s">
        <v>113</v>
      </c>
      <c r="H308" s="1" t="s">
        <v>73</v>
      </c>
      <c r="I308" s="1" t="s">
        <v>25</v>
      </c>
      <c r="J308" s="4">
        <v>12.5</v>
      </c>
      <c r="K308" s="4">
        <v>24.99</v>
      </c>
      <c r="L308" s="20" t="s">
        <v>21</v>
      </c>
      <c r="M308" s="21">
        <v>48</v>
      </c>
    </row>
    <row r="309" spans="1:13" outlineLevel="2" x14ac:dyDescent="0.25">
      <c r="A309" s="2" t="s">
        <v>11</v>
      </c>
      <c r="B309" s="2" t="s">
        <v>12</v>
      </c>
      <c r="C309" s="2" t="s">
        <v>13</v>
      </c>
      <c r="D309" s="2" t="s">
        <v>14</v>
      </c>
      <c r="E309" s="2" t="s">
        <v>94</v>
      </c>
      <c r="F309" s="2"/>
      <c r="G309" s="2" t="s">
        <v>113</v>
      </c>
      <c r="H309" s="2" t="s">
        <v>73</v>
      </c>
      <c r="I309" s="2" t="s">
        <v>25</v>
      </c>
      <c r="J309" s="5">
        <v>12.5</v>
      </c>
      <c r="K309" s="5">
        <v>24.99</v>
      </c>
      <c r="L309" s="20" t="s">
        <v>23</v>
      </c>
      <c r="M309" s="21">
        <v>10</v>
      </c>
    </row>
    <row r="310" spans="1:13" outlineLevel="1" x14ac:dyDescent="0.25">
      <c r="A310" s="2"/>
      <c r="B310" s="2"/>
      <c r="C310" s="2"/>
      <c r="D310" s="2"/>
      <c r="E310" s="2"/>
      <c r="F310" s="3"/>
      <c r="G310" s="8" t="s">
        <v>681</v>
      </c>
      <c r="H310" s="9"/>
      <c r="I310" s="9"/>
      <c r="J310" s="10"/>
      <c r="K310" s="10"/>
      <c r="L310" s="22"/>
      <c r="M310" s="23">
        <f>SUBTOTAL(9,M308:M309)</f>
        <v>58</v>
      </c>
    </row>
    <row r="311" spans="1:13" ht="46.5" customHeight="1" outlineLevel="2" x14ac:dyDescent="0.25">
      <c r="A311" s="2" t="s">
        <v>11</v>
      </c>
      <c r="B311" s="2" t="s">
        <v>12</v>
      </c>
      <c r="C311" s="2" t="s">
        <v>13</v>
      </c>
      <c r="D311" s="2" t="s">
        <v>14</v>
      </c>
      <c r="E311" s="2" t="s">
        <v>94</v>
      </c>
      <c r="F311" s="14" t="s">
        <v>487</v>
      </c>
      <c r="G311" s="1" t="s">
        <v>487</v>
      </c>
      <c r="H311" s="1" t="s">
        <v>488</v>
      </c>
      <c r="I311" s="1" t="s">
        <v>38</v>
      </c>
      <c r="J311" s="4">
        <v>22.5</v>
      </c>
      <c r="K311" s="4">
        <v>44.99</v>
      </c>
      <c r="L311" s="20" t="s">
        <v>21</v>
      </c>
      <c r="M311" s="21">
        <v>22</v>
      </c>
    </row>
    <row r="312" spans="1:13" outlineLevel="2" x14ac:dyDescent="0.25">
      <c r="A312" s="2" t="s">
        <v>11</v>
      </c>
      <c r="B312" s="2" t="s">
        <v>12</v>
      </c>
      <c r="C312" s="2" t="s">
        <v>13</v>
      </c>
      <c r="D312" s="2" t="s">
        <v>14</v>
      </c>
      <c r="E312" s="2" t="s">
        <v>94</v>
      </c>
      <c r="F312" s="2"/>
      <c r="G312" s="2" t="s">
        <v>487</v>
      </c>
      <c r="H312" s="2" t="s">
        <v>488</v>
      </c>
      <c r="I312" s="2" t="s">
        <v>38</v>
      </c>
      <c r="J312" s="5">
        <v>22.5</v>
      </c>
      <c r="K312" s="5">
        <v>44.99</v>
      </c>
      <c r="L312" s="20" t="s">
        <v>22</v>
      </c>
      <c r="M312" s="21">
        <v>22</v>
      </c>
    </row>
    <row r="313" spans="1:13" outlineLevel="2" x14ac:dyDescent="0.25">
      <c r="A313" s="2" t="s">
        <v>11</v>
      </c>
      <c r="B313" s="2" t="s">
        <v>12</v>
      </c>
      <c r="C313" s="2" t="s">
        <v>13</v>
      </c>
      <c r="D313" s="2" t="s">
        <v>14</v>
      </c>
      <c r="E313" s="2" t="s">
        <v>94</v>
      </c>
      <c r="F313" s="2"/>
      <c r="G313" s="2" t="s">
        <v>487</v>
      </c>
      <c r="H313" s="2" t="s">
        <v>488</v>
      </c>
      <c r="I313" s="2" t="s">
        <v>38</v>
      </c>
      <c r="J313" s="5">
        <v>22.5</v>
      </c>
      <c r="K313" s="5">
        <v>44.99</v>
      </c>
      <c r="L313" s="20" t="s">
        <v>23</v>
      </c>
      <c r="M313" s="21">
        <v>23</v>
      </c>
    </row>
    <row r="314" spans="1:13" outlineLevel="1" x14ac:dyDescent="0.25">
      <c r="A314" s="2"/>
      <c r="B314" s="2"/>
      <c r="C314" s="2"/>
      <c r="D314" s="2"/>
      <c r="E314" s="2"/>
      <c r="F314" s="3"/>
      <c r="G314" s="8" t="s">
        <v>682</v>
      </c>
      <c r="H314" s="9"/>
      <c r="I314" s="9"/>
      <c r="J314" s="10"/>
      <c r="K314" s="10"/>
      <c r="L314" s="22"/>
      <c r="M314" s="23">
        <f>SUBTOTAL(9,M311:M313)</f>
        <v>67</v>
      </c>
    </row>
    <row r="315" spans="1:13" ht="46.5" customHeight="1" outlineLevel="2" x14ac:dyDescent="0.25">
      <c r="A315" s="2" t="s">
        <v>11</v>
      </c>
      <c r="B315" s="2" t="s">
        <v>12</v>
      </c>
      <c r="C315" s="2" t="s">
        <v>13</v>
      </c>
      <c r="D315" s="2" t="s">
        <v>14</v>
      </c>
      <c r="E315" s="2" t="s">
        <v>94</v>
      </c>
      <c r="F315" s="14" t="s">
        <v>490</v>
      </c>
      <c r="G315" s="1" t="s">
        <v>490</v>
      </c>
      <c r="H315" s="1" t="s">
        <v>489</v>
      </c>
      <c r="I315" s="1" t="s">
        <v>109</v>
      </c>
      <c r="J315" s="4">
        <v>25</v>
      </c>
      <c r="K315" s="4">
        <v>49.99</v>
      </c>
      <c r="L315" s="20" t="s">
        <v>21</v>
      </c>
      <c r="M315" s="21">
        <v>14</v>
      </c>
    </row>
    <row r="316" spans="1:13" outlineLevel="2" x14ac:dyDescent="0.25">
      <c r="A316" s="2" t="s">
        <v>11</v>
      </c>
      <c r="B316" s="2" t="s">
        <v>12</v>
      </c>
      <c r="C316" s="2" t="s">
        <v>13</v>
      </c>
      <c r="D316" s="2" t="s">
        <v>14</v>
      </c>
      <c r="E316" s="2" t="s">
        <v>94</v>
      </c>
      <c r="F316" s="2"/>
      <c r="G316" s="2" t="s">
        <v>490</v>
      </c>
      <c r="H316" s="2" t="s">
        <v>489</v>
      </c>
      <c r="I316" s="2" t="s">
        <v>109</v>
      </c>
      <c r="J316" s="5">
        <v>25</v>
      </c>
      <c r="K316" s="5">
        <v>49.99</v>
      </c>
      <c r="L316" s="20" t="s">
        <v>22</v>
      </c>
      <c r="M316" s="21">
        <v>15</v>
      </c>
    </row>
    <row r="317" spans="1:13" outlineLevel="2" x14ac:dyDescent="0.25">
      <c r="A317" s="2" t="s">
        <v>11</v>
      </c>
      <c r="B317" s="2" t="s">
        <v>12</v>
      </c>
      <c r="C317" s="2" t="s">
        <v>13</v>
      </c>
      <c r="D317" s="2" t="s">
        <v>14</v>
      </c>
      <c r="E317" s="2" t="s">
        <v>94</v>
      </c>
      <c r="F317" s="2"/>
      <c r="G317" s="2" t="s">
        <v>490</v>
      </c>
      <c r="H317" s="2" t="s">
        <v>489</v>
      </c>
      <c r="I317" s="2" t="s">
        <v>109</v>
      </c>
      <c r="J317" s="5">
        <v>25</v>
      </c>
      <c r="K317" s="5">
        <v>49.99</v>
      </c>
      <c r="L317" s="20" t="s">
        <v>23</v>
      </c>
      <c r="M317" s="21">
        <v>13</v>
      </c>
    </row>
    <row r="318" spans="1:13" outlineLevel="1" x14ac:dyDescent="0.25">
      <c r="A318" s="2"/>
      <c r="B318" s="2"/>
      <c r="C318" s="2"/>
      <c r="D318" s="2"/>
      <c r="E318" s="2"/>
      <c r="F318" s="3"/>
      <c r="G318" s="8" t="s">
        <v>683</v>
      </c>
      <c r="H318" s="9"/>
      <c r="I318" s="9"/>
      <c r="J318" s="10"/>
      <c r="K318" s="10"/>
      <c r="L318" s="22"/>
      <c r="M318" s="23">
        <f>SUBTOTAL(9,M315:M317)</f>
        <v>42</v>
      </c>
    </row>
    <row r="319" spans="1:13" ht="46.5" customHeight="1" outlineLevel="2" x14ac:dyDescent="0.25">
      <c r="A319" s="2" t="s">
        <v>11</v>
      </c>
      <c r="B319" s="2" t="s">
        <v>12</v>
      </c>
      <c r="C319" s="2" t="s">
        <v>13</v>
      </c>
      <c r="D319" s="2" t="s">
        <v>14</v>
      </c>
      <c r="E319" s="2" t="s">
        <v>94</v>
      </c>
      <c r="F319" s="14" t="s">
        <v>116</v>
      </c>
      <c r="G319" s="1" t="s">
        <v>116</v>
      </c>
      <c r="H319" s="1" t="s">
        <v>114</v>
      </c>
      <c r="I319" s="1" t="s">
        <v>109</v>
      </c>
      <c r="J319" s="4">
        <v>14</v>
      </c>
      <c r="K319" s="4">
        <v>27.99</v>
      </c>
      <c r="L319" s="20" t="s">
        <v>21</v>
      </c>
      <c r="M319" s="21">
        <v>17</v>
      </c>
    </row>
    <row r="320" spans="1:13" outlineLevel="2" x14ac:dyDescent="0.25">
      <c r="A320" s="2" t="s">
        <v>11</v>
      </c>
      <c r="B320" s="2" t="s">
        <v>12</v>
      </c>
      <c r="C320" s="2" t="s">
        <v>13</v>
      </c>
      <c r="D320" s="2" t="s">
        <v>14</v>
      </c>
      <c r="E320" s="2" t="s">
        <v>94</v>
      </c>
      <c r="F320" s="2"/>
      <c r="G320" s="2" t="s">
        <v>116</v>
      </c>
      <c r="H320" s="2" t="s">
        <v>114</v>
      </c>
      <c r="I320" s="2" t="s">
        <v>109</v>
      </c>
      <c r="J320" s="5">
        <v>14</v>
      </c>
      <c r="K320" s="5">
        <v>27.99</v>
      </c>
      <c r="L320" s="20" t="s">
        <v>22</v>
      </c>
      <c r="M320" s="21">
        <v>26</v>
      </c>
    </row>
    <row r="321" spans="1:13" outlineLevel="2" x14ac:dyDescent="0.25">
      <c r="A321" s="2" t="s">
        <v>11</v>
      </c>
      <c r="B321" s="2" t="s">
        <v>12</v>
      </c>
      <c r="C321" s="2" t="s">
        <v>13</v>
      </c>
      <c r="D321" s="2" t="s">
        <v>14</v>
      </c>
      <c r="E321" s="2" t="s">
        <v>94</v>
      </c>
      <c r="F321" s="2"/>
      <c r="G321" s="2" t="s">
        <v>116</v>
      </c>
      <c r="H321" s="2" t="s">
        <v>114</v>
      </c>
      <c r="I321" s="2" t="s">
        <v>109</v>
      </c>
      <c r="J321" s="5">
        <v>14</v>
      </c>
      <c r="K321" s="5">
        <v>27.99</v>
      </c>
      <c r="L321" s="20" t="s">
        <v>23</v>
      </c>
      <c r="M321" s="21">
        <v>26</v>
      </c>
    </row>
    <row r="322" spans="1:13" outlineLevel="2" x14ac:dyDescent="0.25">
      <c r="A322" s="2" t="s">
        <v>11</v>
      </c>
      <c r="B322" s="2" t="s">
        <v>12</v>
      </c>
      <c r="C322" s="2" t="s">
        <v>13</v>
      </c>
      <c r="D322" s="2" t="s">
        <v>14</v>
      </c>
      <c r="E322" s="2" t="s">
        <v>94</v>
      </c>
      <c r="F322" s="2"/>
      <c r="G322" s="2" t="s">
        <v>116</v>
      </c>
      <c r="H322" s="2" t="s">
        <v>114</v>
      </c>
      <c r="I322" s="2" t="s">
        <v>109</v>
      </c>
      <c r="J322" s="5">
        <v>14</v>
      </c>
      <c r="K322" s="5">
        <v>27.99</v>
      </c>
      <c r="L322" s="20" t="s">
        <v>24</v>
      </c>
      <c r="M322" s="21">
        <v>11</v>
      </c>
    </row>
    <row r="323" spans="1:13" outlineLevel="1" x14ac:dyDescent="0.25">
      <c r="A323" s="2"/>
      <c r="B323" s="2"/>
      <c r="C323" s="2"/>
      <c r="D323" s="2"/>
      <c r="E323" s="2"/>
      <c r="F323" s="3"/>
      <c r="G323" s="8" t="s">
        <v>684</v>
      </c>
      <c r="H323" s="9"/>
      <c r="I323" s="9"/>
      <c r="J323" s="10"/>
      <c r="K323" s="10"/>
      <c r="L323" s="22"/>
      <c r="M323" s="23">
        <f>SUBTOTAL(9,M319:M322)</f>
        <v>80</v>
      </c>
    </row>
    <row r="324" spans="1:13" ht="46.5" customHeight="1" outlineLevel="2" x14ac:dyDescent="0.25">
      <c r="A324" s="2" t="s">
        <v>11</v>
      </c>
      <c r="B324" s="2" t="s">
        <v>12</v>
      </c>
      <c r="C324" s="2" t="s">
        <v>13</v>
      </c>
      <c r="D324" s="2" t="s">
        <v>14</v>
      </c>
      <c r="E324" s="2" t="s">
        <v>94</v>
      </c>
      <c r="F324" s="14" t="s">
        <v>491</v>
      </c>
      <c r="G324" s="1" t="s">
        <v>491</v>
      </c>
      <c r="H324" s="1" t="s">
        <v>492</v>
      </c>
      <c r="I324" s="1" t="s">
        <v>115</v>
      </c>
      <c r="J324" s="4">
        <v>17.5</v>
      </c>
      <c r="K324" s="4">
        <v>34.99</v>
      </c>
      <c r="L324" s="20" t="s">
        <v>22</v>
      </c>
      <c r="M324" s="21">
        <v>33</v>
      </c>
    </row>
    <row r="325" spans="1:13" outlineLevel="2" x14ac:dyDescent="0.25">
      <c r="A325" s="2" t="s">
        <v>11</v>
      </c>
      <c r="B325" s="2" t="s">
        <v>12</v>
      </c>
      <c r="C325" s="2" t="s">
        <v>13</v>
      </c>
      <c r="D325" s="2" t="s">
        <v>14</v>
      </c>
      <c r="E325" s="2" t="s">
        <v>94</v>
      </c>
      <c r="F325" s="2"/>
      <c r="G325" s="2" t="s">
        <v>491</v>
      </c>
      <c r="H325" s="2" t="s">
        <v>492</v>
      </c>
      <c r="I325" s="2" t="s">
        <v>115</v>
      </c>
      <c r="J325" s="5">
        <v>17.5</v>
      </c>
      <c r="K325" s="5">
        <v>34.99</v>
      </c>
      <c r="L325" s="20" t="s">
        <v>23</v>
      </c>
      <c r="M325" s="21">
        <v>29</v>
      </c>
    </row>
    <row r="326" spans="1:13" outlineLevel="2" x14ac:dyDescent="0.25">
      <c r="A326" s="2" t="s">
        <v>11</v>
      </c>
      <c r="B326" s="2" t="s">
        <v>12</v>
      </c>
      <c r="C326" s="2" t="s">
        <v>13</v>
      </c>
      <c r="D326" s="2" t="s">
        <v>14</v>
      </c>
      <c r="E326" s="2" t="s">
        <v>94</v>
      </c>
      <c r="F326" s="2"/>
      <c r="G326" s="2" t="s">
        <v>491</v>
      </c>
      <c r="H326" s="2" t="s">
        <v>492</v>
      </c>
      <c r="I326" s="2" t="s">
        <v>115</v>
      </c>
      <c r="J326" s="5">
        <v>17.5</v>
      </c>
      <c r="K326" s="5">
        <v>34.99</v>
      </c>
      <c r="L326" s="20" t="s">
        <v>24</v>
      </c>
      <c r="M326" s="21">
        <v>18</v>
      </c>
    </row>
    <row r="327" spans="1:13" outlineLevel="1" x14ac:dyDescent="0.25">
      <c r="A327" s="2"/>
      <c r="B327" s="2"/>
      <c r="C327" s="2"/>
      <c r="D327" s="2"/>
      <c r="E327" s="2"/>
      <c r="F327" s="3"/>
      <c r="G327" s="8" t="s">
        <v>685</v>
      </c>
      <c r="H327" s="9"/>
      <c r="I327" s="9"/>
      <c r="J327" s="10"/>
      <c r="K327" s="10"/>
      <c r="L327" s="22"/>
      <c r="M327" s="23">
        <f>SUBTOTAL(9,M324:M326)</f>
        <v>80</v>
      </c>
    </row>
    <row r="328" spans="1:13" ht="46.5" customHeight="1" outlineLevel="2" x14ac:dyDescent="0.25">
      <c r="A328" s="2" t="s">
        <v>11</v>
      </c>
      <c r="B328" s="2" t="s">
        <v>12</v>
      </c>
      <c r="C328" s="2" t="s">
        <v>13</v>
      </c>
      <c r="D328" s="2" t="s">
        <v>14</v>
      </c>
      <c r="E328" s="2" t="s">
        <v>94</v>
      </c>
      <c r="F328" s="14" t="s">
        <v>493</v>
      </c>
      <c r="G328" s="1" t="s">
        <v>493</v>
      </c>
      <c r="H328" s="1" t="s">
        <v>117</v>
      </c>
      <c r="I328" s="1" t="s">
        <v>36</v>
      </c>
      <c r="J328" s="4">
        <v>32.5</v>
      </c>
      <c r="K328" s="4">
        <v>64.989999999999995</v>
      </c>
      <c r="L328" s="20" t="s">
        <v>21</v>
      </c>
      <c r="M328" s="21">
        <v>12</v>
      </c>
    </row>
    <row r="329" spans="1:13" outlineLevel="2" x14ac:dyDescent="0.25">
      <c r="A329" s="2" t="s">
        <v>11</v>
      </c>
      <c r="B329" s="2" t="s">
        <v>12</v>
      </c>
      <c r="C329" s="2" t="s">
        <v>13</v>
      </c>
      <c r="D329" s="2" t="s">
        <v>14</v>
      </c>
      <c r="E329" s="2" t="s">
        <v>94</v>
      </c>
      <c r="F329" s="2"/>
      <c r="G329" s="2" t="s">
        <v>493</v>
      </c>
      <c r="H329" s="2" t="s">
        <v>117</v>
      </c>
      <c r="I329" s="2" t="s">
        <v>36</v>
      </c>
      <c r="J329" s="5">
        <v>32.5</v>
      </c>
      <c r="K329" s="5">
        <v>64.989999999999995</v>
      </c>
      <c r="L329" s="20" t="s">
        <v>22</v>
      </c>
      <c r="M329" s="21">
        <v>14</v>
      </c>
    </row>
    <row r="330" spans="1:13" outlineLevel="2" x14ac:dyDescent="0.25">
      <c r="A330" s="2" t="s">
        <v>11</v>
      </c>
      <c r="B330" s="2" t="s">
        <v>12</v>
      </c>
      <c r="C330" s="2" t="s">
        <v>13</v>
      </c>
      <c r="D330" s="2" t="s">
        <v>14</v>
      </c>
      <c r="E330" s="2" t="s">
        <v>94</v>
      </c>
      <c r="F330" s="2"/>
      <c r="G330" s="2" t="s">
        <v>493</v>
      </c>
      <c r="H330" s="2" t="s">
        <v>117</v>
      </c>
      <c r="I330" s="2" t="s">
        <v>36</v>
      </c>
      <c r="J330" s="5">
        <v>32.5</v>
      </c>
      <c r="K330" s="5">
        <v>64.989999999999995</v>
      </c>
      <c r="L330" s="20" t="s">
        <v>23</v>
      </c>
      <c r="M330" s="21">
        <v>14</v>
      </c>
    </row>
    <row r="331" spans="1:13" outlineLevel="2" x14ac:dyDescent="0.25">
      <c r="A331" s="2" t="s">
        <v>11</v>
      </c>
      <c r="B331" s="2" t="s">
        <v>12</v>
      </c>
      <c r="C331" s="2" t="s">
        <v>13</v>
      </c>
      <c r="D331" s="2" t="s">
        <v>14</v>
      </c>
      <c r="E331" s="2" t="s">
        <v>94</v>
      </c>
      <c r="F331" s="2"/>
      <c r="G331" s="2" t="s">
        <v>493</v>
      </c>
      <c r="H331" s="2" t="s">
        <v>117</v>
      </c>
      <c r="I331" s="2" t="s">
        <v>36</v>
      </c>
      <c r="J331" s="5">
        <v>32.5</v>
      </c>
      <c r="K331" s="5">
        <v>64.989999999999995</v>
      </c>
      <c r="L331" s="20" t="s">
        <v>24</v>
      </c>
      <c r="M331" s="21">
        <v>12</v>
      </c>
    </row>
    <row r="332" spans="1:13" outlineLevel="1" x14ac:dyDescent="0.25">
      <c r="A332" s="2"/>
      <c r="B332" s="2"/>
      <c r="C332" s="2"/>
      <c r="D332" s="2"/>
      <c r="E332" s="2"/>
      <c r="F332" s="3"/>
      <c r="G332" s="8" t="s">
        <v>686</v>
      </c>
      <c r="H332" s="9"/>
      <c r="I332" s="9"/>
      <c r="J332" s="10"/>
      <c r="K332" s="10"/>
      <c r="L332" s="22"/>
      <c r="M332" s="23">
        <f>SUBTOTAL(9,M328:M331)</f>
        <v>52</v>
      </c>
    </row>
    <row r="333" spans="1:13" ht="46.5" customHeight="1" outlineLevel="2" x14ac:dyDescent="0.25">
      <c r="A333" s="2" t="s">
        <v>11</v>
      </c>
      <c r="B333" s="2" t="s">
        <v>12</v>
      </c>
      <c r="C333" s="2" t="s">
        <v>13</v>
      </c>
      <c r="D333" s="2" t="s">
        <v>14</v>
      </c>
      <c r="E333" s="2" t="s">
        <v>94</v>
      </c>
      <c r="F333" s="14" t="s">
        <v>119</v>
      </c>
      <c r="G333" s="1" t="s">
        <v>119</v>
      </c>
      <c r="H333" s="1" t="s">
        <v>118</v>
      </c>
      <c r="I333" s="1" t="s">
        <v>48</v>
      </c>
      <c r="J333" s="4">
        <v>14</v>
      </c>
      <c r="K333" s="4">
        <v>27.99</v>
      </c>
      <c r="L333" s="20" t="s">
        <v>21</v>
      </c>
      <c r="M333" s="21">
        <v>11</v>
      </c>
    </row>
    <row r="334" spans="1:13" outlineLevel="2" x14ac:dyDescent="0.25">
      <c r="A334" s="2" t="s">
        <v>11</v>
      </c>
      <c r="B334" s="2" t="s">
        <v>12</v>
      </c>
      <c r="C334" s="2" t="s">
        <v>13</v>
      </c>
      <c r="D334" s="2" t="s">
        <v>14</v>
      </c>
      <c r="E334" s="2" t="s">
        <v>94</v>
      </c>
      <c r="F334" s="2"/>
      <c r="G334" s="2" t="s">
        <v>119</v>
      </c>
      <c r="H334" s="2" t="s">
        <v>118</v>
      </c>
      <c r="I334" s="2" t="s">
        <v>48</v>
      </c>
      <c r="J334" s="5">
        <v>14</v>
      </c>
      <c r="K334" s="5">
        <v>27.99</v>
      </c>
      <c r="L334" s="20" t="s">
        <v>22</v>
      </c>
      <c r="M334" s="21">
        <v>13</v>
      </c>
    </row>
    <row r="335" spans="1:13" outlineLevel="2" x14ac:dyDescent="0.25">
      <c r="A335" s="2" t="s">
        <v>11</v>
      </c>
      <c r="B335" s="2" t="s">
        <v>12</v>
      </c>
      <c r="C335" s="2" t="s">
        <v>13</v>
      </c>
      <c r="D335" s="2" t="s">
        <v>14</v>
      </c>
      <c r="E335" s="2" t="s">
        <v>94</v>
      </c>
      <c r="F335" s="2"/>
      <c r="G335" s="2" t="s">
        <v>119</v>
      </c>
      <c r="H335" s="2" t="s">
        <v>118</v>
      </c>
      <c r="I335" s="2" t="s">
        <v>48</v>
      </c>
      <c r="J335" s="5">
        <v>14</v>
      </c>
      <c r="K335" s="5">
        <v>27.99</v>
      </c>
      <c r="L335" s="20" t="s">
        <v>23</v>
      </c>
      <c r="M335" s="21">
        <v>10</v>
      </c>
    </row>
    <row r="336" spans="1:13" outlineLevel="1" x14ac:dyDescent="0.25">
      <c r="A336" s="2"/>
      <c r="B336" s="2"/>
      <c r="C336" s="2"/>
      <c r="D336" s="2"/>
      <c r="E336" s="2"/>
      <c r="F336" s="3"/>
      <c r="G336" s="8" t="s">
        <v>687</v>
      </c>
      <c r="H336" s="9"/>
      <c r="I336" s="9"/>
      <c r="J336" s="10"/>
      <c r="K336" s="10"/>
      <c r="L336" s="22"/>
      <c r="M336" s="23">
        <f>SUBTOTAL(9,M333:M335)</f>
        <v>34</v>
      </c>
    </row>
    <row r="337" spans="1:13" ht="46.5" customHeight="1" outlineLevel="2" x14ac:dyDescent="0.25">
      <c r="A337" s="2" t="s">
        <v>11</v>
      </c>
      <c r="B337" s="2" t="s">
        <v>12</v>
      </c>
      <c r="C337" s="2" t="s">
        <v>13</v>
      </c>
      <c r="D337" s="2" t="s">
        <v>14</v>
      </c>
      <c r="E337" s="2" t="s">
        <v>94</v>
      </c>
      <c r="F337" s="14" t="s">
        <v>120</v>
      </c>
      <c r="G337" s="1" t="s">
        <v>120</v>
      </c>
      <c r="H337" s="1" t="s">
        <v>118</v>
      </c>
      <c r="I337" s="1" t="s">
        <v>121</v>
      </c>
      <c r="J337" s="4">
        <v>14</v>
      </c>
      <c r="K337" s="4">
        <v>27.99</v>
      </c>
      <c r="L337" s="20" t="s">
        <v>21</v>
      </c>
      <c r="M337" s="21">
        <v>150</v>
      </c>
    </row>
    <row r="338" spans="1:13" outlineLevel="2" x14ac:dyDescent="0.25">
      <c r="A338" s="2" t="s">
        <v>11</v>
      </c>
      <c r="B338" s="2" t="s">
        <v>12</v>
      </c>
      <c r="C338" s="2" t="s">
        <v>13</v>
      </c>
      <c r="D338" s="2" t="s">
        <v>14</v>
      </c>
      <c r="E338" s="2" t="s">
        <v>94</v>
      </c>
      <c r="F338" s="2"/>
      <c r="G338" s="2" t="s">
        <v>120</v>
      </c>
      <c r="H338" s="2" t="s">
        <v>118</v>
      </c>
      <c r="I338" s="2" t="s">
        <v>121</v>
      </c>
      <c r="J338" s="5">
        <v>14</v>
      </c>
      <c r="K338" s="5">
        <v>27.99</v>
      </c>
      <c r="L338" s="20" t="s">
        <v>22</v>
      </c>
      <c r="M338" s="21">
        <v>271</v>
      </c>
    </row>
    <row r="339" spans="1:13" outlineLevel="2" x14ac:dyDescent="0.25">
      <c r="A339" s="2" t="s">
        <v>11</v>
      </c>
      <c r="B339" s="2" t="s">
        <v>12</v>
      </c>
      <c r="C339" s="2" t="s">
        <v>13</v>
      </c>
      <c r="D339" s="2" t="s">
        <v>14</v>
      </c>
      <c r="E339" s="2" t="s">
        <v>94</v>
      </c>
      <c r="F339" s="2"/>
      <c r="G339" s="2" t="s">
        <v>120</v>
      </c>
      <c r="H339" s="2" t="s">
        <v>118</v>
      </c>
      <c r="I339" s="2" t="s">
        <v>121</v>
      </c>
      <c r="J339" s="5">
        <v>14</v>
      </c>
      <c r="K339" s="5">
        <v>27.99</v>
      </c>
      <c r="L339" s="20" t="s">
        <v>23</v>
      </c>
      <c r="M339" s="21">
        <v>253</v>
      </c>
    </row>
    <row r="340" spans="1:13" outlineLevel="2" x14ac:dyDescent="0.25">
      <c r="A340" s="2" t="s">
        <v>11</v>
      </c>
      <c r="B340" s="2" t="s">
        <v>12</v>
      </c>
      <c r="C340" s="2" t="s">
        <v>13</v>
      </c>
      <c r="D340" s="2" t="s">
        <v>14</v>
      </c>
      <c r="E340" s="2" t="s">
        <v>94</v>
      </c>
      <c r="F340" s="2"/>
      <c r="G340" s="2" t="s">
        <v>120</v>
      </c>
      <c r="H340" s="2" t="s">
        <v>118</v>
      </c>
      <c r="I340" s="2" t="s">
        <v>121</v>
      </c>
      <c r="J340" s="5">
        <v>14</v>
      </c>
      <c r="K340" s="5">
        <v>27.99</v>
      </c>
      <c r="L340" s="20" t="s">
        <v>24</v>
      </c>
      <c r="M340" s="21">
        <v>123</v>
      </c>
    </row>
    <row r="341" spans="1:13" outlineLevel="1" x14ac:dyDescent="0.25">
      <c r="A341" s="2"/>
      <c r="B341" s="2"/>
      <c r="C341" s="2"/>
      <c r="D341" s="2"/>
      <c r="E341" s="2"/>
      <c r="F341" s="3"/>
      <c r="G341" s="8" t="s">
        <v>688</v>
      </c>
      <c r="H341" s="9"/>
      <c r="I341" s="9"/>
      <c r="J341" s="10"/>
      <c r="K341" s="10"/>
      <c r="L341" s="22"/>
      <c r="M341" s="23">
        <f>SUBTOTAL(9,M337:M340)</f>
        <v>797</v>
      </c>
    </row>
    <row r="342" spans="1:13" ht="46.5" customHeight="1" outlineLevel="2" x14ac:dyDescent="0.25">
      <c r="A342" s="2" t="s">
        <v>11</v>
      </c>
      <c r="B342" s="2" t="s">
        <v>12</v>
      </c>
      <c r="C342" s="2" t="s">
        <v>13</v>
      </c>
      <c r="D342" s="2" t="s">
        <v>14</v>
      </c>
      <c r="E342" s="2" t="s">
        <v>94</v>
      </c>
      <c r="F342" s="14" t="s">
        <v>494</v>
      </c>
      <c r="G342" s="1" t="s">
        <v>494</v>
      </c>
      <c r="H342" s="1" t="s">
        <v>495</v>
      </c>
      <c r="I342" s="1" t="s">
        <v>109</v>
      </c>
      <c r="J342" s="4">
        <v>30</v>
      </c>
      <c r="K342" s="4">
        <v>59.99</v>
      </c>
      <c r="L342" s="20" t="s">
        <v>21</v>
      </c>
      <c r="M342" s="21">
        <v>23</v>
      </c>
    </row>
    <row r="343" spans="1:13" outlineLevel="2" x14ac:dyDescent="0.25">
      <c r="A343" s="2" t="s">
        <v>11</v>
      </c>
      <c r="B343" s="2" t="s">
        <v>12</v>
      </c>
      <c r="C343" s="2" t="s">
        <v>13</v>
      </c>
      <c r="D343" s="2" t="s">
        <v>14</v>
      </c>
      <c r="E343" s="2" t="s">
        <v>94</v>
      </c>
      <c r="F343" s="2"/>
      <c r="G343" s="2" t="s">
        <v>494</v>
      </c>
      <c r="H343" s="2" t="s">
        <v>495</v>
      </c>
      <c r="I343" s="2" t="s">
        <v>109</v>
      </c>
      <c r="J343" s="5">
        <v>30</v>
      </c>
      <c r="K343" s="5">
        <v>59.99</v>
      </c>
      <c r="L343" s="20" t="s">
        <v>22</v>
      </c>
      <c r="M343" s="21">
        <v>49</v>
      </c>
    </row>
    <row r="344" spans="1:13" outlineLevel="2" x14ac:dyDescent="0.25">
      <c r="A344" s="2" t="s">
        <v>11</v>
      </c>
      <c r="B344" s="2" t="s">
        <v>12</v>
      </c>
      <c r="C344" s="2" t="s">
        <v>13</v>
      </c>
      <c r="D344" s="2" t="s">
        <v>14</v>
      </c>
      <c r="E344" s="2" t="s">
        <v>94</v>
      </c>
      <c r="F344" s="2"/>
      <c r="G344" s="2" t="s">
        <v>494</v>
      </c>
      <c r="H344" s="2" t="s">
        <v>495</v>
      </c>
      <c r="I344" s="2" t="s">
        <v>109</v>
      </c>
      <c r="J344" s="5">
        <v>30</v>
      </c>
      <c r="K344" s="5">
        <v>59.99</v>
      </c>
      <c r="L344" s="20" t="s">
        <v>23</v>
      </c>
      <c r="M344" s="21">
        <v>24</v>
      </c>
    </row>
    <row r="345" spans="1:13" outlineLevel="1" x14ac:dyDescent="0.25">
      <c r="A345" s="2"/>
      <c r="B345" s="2"/>
      <c r="C345" s="2"/>
      <c r="D345" s="2"/>
      <c r="E345" s="2"/>
      <c r="F345" s="3"/>
      <c r="G345" s="8" t="s">
        <v>689</v>
      </c>
      <c r="H345" s="9"/>
      <c r="I345" s="9"/>
      <c r="J345" s="10"/>
      <c r="K345" s="10"/>
      <c r="L345" s="22"/>
      <c r="M345" s="23">
        <f>SUBTOTAL(9,M342:M344)</f>
        <v>96</v>
      </c>
    </row>
    <row r="346" spans="1:13" ht="46.5" customHeight="1" outlineLevel="2" x14ac:dyDescent="0.25">
      <c r="A346" s="2" t="s">
        <v>11</v>
      </c>
      <c r="B346" s="2" t="s">
        <v>12</v>
      </c>
      <c r="C346" s="2" t="s">
        <v>13</v>
      </c>
      <c r="D346" s="2" t="s">
        <v>14</v>
      </c>
      <c r="E346" s="2" t="s">
        <v>94</v>
      </c>
      <c r="F346" s="14" t="s">
        <v>496</v>
      </c>
      <c r="G346" s="1" t="s">
        <v>496</v>
      </c>
      <c r="H346" s="1" t="s">
        <v>495</v>
      </c>
      <c r="I346" s="1" t="s">
        <v>25</v>
      </c>
      <c r="J346" s="4">
        <v>30</v>
      </c>
      <c r="K346" s="4">
        <v>59.99</v>
      </c>
      <c r="L346" s="20" t="s">
        <v>21</v>
      </c>
      <c r="M346" s="21">
        <v>20</v>
      </c>
    </row>
    <row r="347" spans="1:13" outlineLevel="2" x14ac:dyDescent="0.25">
      <c r="A347" s="2" t="s">
        <v>11</v>
      </c>
      <c r="B347" s="2" t="s">
        <v>12</v>
      </c>
      <c r="C347" s="2" t="s">
        <v>13</v>
      </c>
      <c r="D347" s="2" t="s">
        <v>14</v>
      </c>
      <c r="E347" s="2" t="s">
        <v>94</v>
      </c>
      <c r="F347" s="2"/>
      <c r="G347" s="2" t="s">
        <v>496</v>
      </c>
      <c r="H347" s="2" t="s">
        <v>495</v>
      </c>
      <c r="I347" s="2" t="s">
        <v>25</v>
      </c>
      <c r="J347" s="5">
        <v>30</v>
      </c>
      <c r="K347" s="5">
        <v>59.99</v>
      </c>
      <c r="L347" s="20" t="s">
        <v>22</v>
      </c>
      <c r="M347" s="21">
        <v>35</v>
      </c>
    </row>
    <row r="348" spans="1:13" outlineLevel="2" x14ac:dyDescent="0.25">
      <c r="A348" s="2" t="s">
        <v>11</v>
      </c>
      <c r="B348" s="2" t="s">
        <v>12</v>
      </c>
      <c r="C348" s="2" t="s">
        <v>13</v>
      </c>
      <c r="D348" s="2" t="s">
        <v>14</v>
      </c>
      <c r="E348" s="2" t="s">
        <v>94</v>
      </c>
      <c r="F348" s="2"/>
      <c r="G348" s="2" t="s">
        <v>496</v>
      </c>
      <c r="H348" s="2" t="s">
        <v>495</v>
      </c>
      <c r="I348" s="2" t="s">
        <v>25</v>
      </c>
      <c r="J348" s="5">
        <v>30</v>
      </c>
      <c r="K348" s="5">
        <v>59.99</v>
      </c>
      <c r="L348" s="20" t="s">
        <v>23</v>
      </c>
      <c r="M348" s="21">
        <v>25</v>
      </c>
    </row>
    <row r="349" spans="1:13" outlineLevel="1" x14ac:dyDescent="0.25">
      <c r="A349" s="2"/>
      <c r="B349" s="2"/>
      <c r="C349" s="2"/>
      <c r="D349" s="2"/>
      <c r="E349" s="2"/>
      <c r="F349" s="3"/>
      <c r="G349" s="8" t="s">
        <v>690</v>
      </c>
      <c r="H349" s="9"/>
      <c r="I349" s="9"/>
      <c r="J349" s="10"/>
      <c r="K349" s="10"/>
      <c r="L349" s="22"/>
      <c r="M349" s="23">
        <f>SUBTOTAL(9,M346:M348)</f>
        <v>80</v>
      </c>
    </row>
    <row r="350" spans="1:13" ht="46.5" customHeight="1" outlineLevel="2" x14ac:dyDescent="0.25">
      <c r="A350" s="2" t="s">
        <v>11</v>
      </c>
      <c r="B350" s="2" t="s">
        <v>12</v>
      </c>
      <c r="C350" s="2" t="s">
        <v>13</v>
      </c>
      <c r="D350" s="2" t="s">
        <v>14</v>
      </c>
      <c r="E350" s="2" t="s">
        <v>94</v>
      </c>
      <c r="F350" s="14" t="s">
        <v>497</v>
      </c>
      <c r="G350" s="1" t="s">
        <v>497</v>
      </c>
      <c r="H350" s="1" t="s">
        <v>122</v>
      </c>
      <c r="I350" s="1" t="s">
        <v>38</v>
      </c>
      <c r="J350" s="4">
        <v>22.5</v>
      </c>
      <c r="K350" s="4">
        <v>44.99</v>
      </c>
      <c r="L350" s="20" t="s">
        <v>21</v>
      </c>
      <c r="M350" s="21">
        <v>33</v>
      </c>
    </row>
    <row r="351" spans="1:13" outlineLevel="2" x14ac:dyDescent="0.25">
      <c r="A351" s="2" t="s">
        <v>11</v>
      </c>
      <c r="B351" s="2" t="s">
        <v>12</v>
      </c>
      <c r="C351" s="2" t="s">
        <v>13</v>
      </c>
      <c r="D351" s="2" t="s">
        <v>14</v>
      </c>
      <c r="E351" s="2" t="s">
        <v>94</v>
      </c>
      <c r="F351" s="2"/>
      <c r="G351" s="2" t="s">
        <v>497</v>
      </c>
      <c r="H351" s="2" t="s">
        <v>122</v>
      </c>
      <c r="I351" s="2" t="s">
        <v>38</v>
      </c>
      <c r="J351" s="5">
        <v>22.5</v>
      </c>
      <c r="K351" s="5">
        <v>44.99</v>
      </c>
      <c r="L351" s="20" t="s">
        <v>22</v>
      </c>
      <c r="M351" s="21">
        <v>35</v>
      </c>
    </row>
    <row r="352" spans="1:13" outlineLevel="2" x14ac:dyDescent="0.25">
      <c r="A352" s="2" t="s">
        <v>11</v>
      </c>
      <c r="B352" s="2" t="s">
        <v>12</v>
      </c>
      <c r="C352" s="2" t="s">
        <v>13</v>
      </c>
      <c r="D352" s="2" t="s">
        <v>14</v>
      </c>
      <c r="E352" s="2" t="s">
        <v>94</v>
      </c>
      <c r="F352" s="2"/>
      <c r="G352" s="2" t="s">
        <v>497</v>
      </c>
      <c r="H352" s="2" t="s">
        <v>122</v>
      </c>
      <c r="I352" s="2" t="s">
        <v>38</v>
      </c>
      <c r="J352" s="5">
        <v>22.5</v>
      </c>
      <c r="K352" s="5">
        <v>44.99</v>
      </c>
      <c r="L352" s="20" t="s">
        <v>23</v>
      </c>
      <c r="M352" s="21">
        <v>32</v>
      </c>
    </row>
    <row r="353" spans="1:13" outlineLevel="1" x14ac:dyDescent="0.25">
      <c r="A353" s="2"/>
      <c r="B353" s="2"/>
      <c r="C353" s="2"/>
      <c r="D353" s="2"/>
      <c r="E353" s="2"/>
      <c r="F353" s="3"/>
      <c r="G353" s="8" t="s">
        <v>691</v>
      </c>
      <c r="H353" s="9"/>
      <c r="I353" s="9"/>
      <c r="J353" s="10"/>
      <c r="K353" s="10"/>
      <c r="L353" s="22"/>
      <c r="M353" s="23">
        <f>SUBTOTAL(9,M350:M352)</f>
        <v>100</v>
      </c>
    </row>
    <row r="354" spans="1:13" ht="46.5" customHeight="1" outlineLevel="2" x14ac:dyDescent="0.25">
      <c r="A354" s="2" t="s">
        <v>11</v>
      </c>
      <c r="B354" s="2" t="s">
        <v>12</v>
      </c>
      <c r="C354" s="2" t="s">
        <v>13</v>
      </c>
      <c r="D354" s="2" t="s">
        <v>14</v>
      </c>
      <c r="E354" s="2" t="s">
        <v>94</v>
      </c>
      <c r="F354" s="14" t="s">
        <v>124</v>
      </c>
      <c r="G354" s="1" t="s">
        <v>124</v>
      </c>
      <c r="H354" s="1" t="s">
        <v>125</v>
      </c>
      <c r="I354" s="1" t="s">
        <v>25</v>
      </c>
      <c r="J354" s="4">
        <v>32.5</v>
      </c>
      <c r="K354" s="4">
        <v>64.989999999999995</v>
      </c>
      <c r="L354" s="20" t="s">
        <v>21</v>
      </c>
      <c r="M354" s="21">
        <v>13</v>
      </c>
    </row>
    <row r="355" spans="1:13" outlineLevel="2" x14ac:dyDescent="0.25">
      <c r="A355" s="2" t="s">
        <v>11</v>
      </c>
      <c r="B355" s="2" t="s">
        <v>12</v>
      </c>
      <c r="C355" s="2" t="s">
        <v>13</v>
      </c>
      <c r="D355" s="2" t="s">
        <v>14</v>
      </c>
      <c r="E355" s="2" t="s">
        <v>94</v>
      </c>
      <c r="F355" s="2"/>
      <c r="G355" s="2" t="s">
        <v>124</v>
      </c>
      <c r="H355" s="2" t="s">
        <v>125</v>
      </c>
      <c r="I355" s="2" t="s">
        <v>25</v>
      </c>
      <c r="J355" s="5">
        <v>32.5</v>
      </c>
      <c r="K355" s="5">
        <v>64.989999999999995</v>
      </c>
      <c r="L355" s="20" t="s">
        <v>22</v>
      </c>
      <c r="M355" s="21">
        <v>19</v>
      </c>
    </row>
    <row r="356" spans="1:13" outlineLevel="2" x14ac:dyDescent="0.25">
      <c r="A356" s="2" t="s">
        <v>11</v>
      </c>
      <c r="B356" s="2" t="s">
        <v>12</v>
      </c>
      <c r="C356" s="2" t="s">
        <v>13</v>
      </c>
      <c r="D356" s="2" t="s">
        <v>14</v>
      </c>
      <c r="E356" s="2" t="s">
        <v>94</v>
      </c>
      <c r="F356" s="2"/>
      <c r="G356" s="2" t="s">
        <v>124</v>
      </c>
      <c r="H356" s="2" t="s">
        <v>125</v>
      </c>
      <c r="I356" s="2" t="s">
        <v>25</v>
      </c>
      <c r="J356" s="5">
        <v>32.5</v>
      </c>
      <c r="K356" s="5">
        <v>64.989999999999995</v>
      </c>
      <c r="L356" s="20" t="s">
        <v>23</v>
      </c>
      <c r="M356" s="21">
        <v>21</v>
      </c>
    </row>
    <row r="357" spans="1:13" outlineLevel="1" x14ac:dyDescent="0.25">
      <c r="A357" s="2"/>
      <c r="B357" s="2"/>
      <c r="C357" s="2"/>
      <c r="D357" s="2"/>
      <c r="E357" s="2"/>
      <c r="F357" s="3"/>
      <c r="G357" s="8" t="s">
        <v>692</v>
      </c>
      <c r="H357" s="9"/>
      <c r="I357" s="9"/>
      <c r="J357" s="10"/>
      <c r="K357" s="10"/>
      <c r="L357" s="22"/>
      <c r="M357" s="23">
        <f>SUBTOTAL(9,M354:M356)</f>
        <v>53</v>
      </c>
    </row>
    <row r="358" spans="1:13" ht="46.5" customHeight="1" outlineLevel="2" x14ac:dyDescent="0.25">
      <c r="A358" s="2" t="s">
        <v>11</v>
      </c>
      <c r="B358" s="2" t="s">
        <v>12</v>
      </c>
      <c r="C358" s="2" t="s">
        <v>13</v>
      </c>
      <c r="D358" s="2" t="s">
        <v>14</v>
      </c>
      <c r="E358" s="2" t="s">
        <v>94</v>
      </c>
      <c r="F358" s="14" t="s">
        <v>126</v>
      </c>
      <c r="G358" s="1" t="s">
        <v>126</v>
      </c>
      <c r="H358" s="1" t="s">
        <v>127</v>
      </c>
      <c r="I358" s="1" t="s">
        <v>109</v>
      </c>
      <c r="J358" s="4">
        <v>14</v>
      </c>
      <c r="K358" s="4">
        <v>27.99</v>
      </c>
      <c r="L358" s="20" t="s">
        <v>21</v>
      </c>
      <c r="M358" s="21">
        <v>36</v>
      </c>
    </row>
    <row r="359" spans="1:13" outlineLevel="2" x14ac:dyDescent="0.25">
      <c r="A359" s="2" t="s">
        <v>11</v>
      </c>
      <c r="B359" s="2" t="s">
        <v>12</v>
      </c>
      <c r="C359" s="2" t="s">
        <v>13</v>
      </c>
      <c r="D359" s="2" t="s">
        <v>14</v>
      </c>
      <c r="E359" s="2" t="s">
        <v>94</v>
      </c>
      <c r="F359" s="2"/>
      <c r="G359" s="2" t="s">
        <v>126</v>
      </c>
      <c r="H359" s="2" t="s">
        <v>127</v>
      </c>
      <c r="I359" s="2" t="s">
        <v>109</v>
      </c>
      <c r="J359" s="5">
        <v>14</v>
      </c>
      <c r="K359" s="5">
        <v>27.99</v>
      </c>
      <c r="L359" s="20" t="s">
        <v>22</v>
      </c>
      <c r="M359" s="21">
        <v>46</v>
      </c>
    </row>
    <row r="360" spans="1:13" outlineLevel="2" x14ac:dyDescent="0.25">
      <c r="A360" s="2" t="s">
        <v>11</v>
      </c>
      <c r="B360" s="2" t="s">
        <v>12</v>
      </c>
      <c r="C360" s="2" t="s">
        <v>13</v>
      </c>
      <c r="D360" s="2" t="s">
        <v>14</v>
      </c>
      <c r="E360" s="2" t="s">
        <v>94</v>
      </c>
      <c r="F360" s="2"/>
      <c r="G360" s="2" t="s">
        <v>126</v>
      </c>
      <c r="H360" s="2" t="s">
        <v>127</v>
      </c>
      <c r="I360" s="2" t="s">
        <v>109</v>
      </c>
      <c r="J360" s="5">
        <v>14</v>
      </c>
      <c r="K360" s="5">
        <v>27.99</v>
      </c>
      <c r="L360" s="20" t="s">
        <v>24</v>
      </c>
      <c r="M360" s="21">
        <v>19</v>
      </c>
    </row>
    <row r="361" spans="1:13" outlineLevel="1" x14ac:dyDescent="0.25">
      <c r="A361" s="2"/>
      <c r="B361" s="2"/>
      <c r="C361" s="2"/>
      <c r="D361" s="2"/>
      <c r="E361" s="2"/>
      <c r="F361" s="3"/>
      <c r="G361" s="8" t="s">
        <v>693</v>
      </c>
      <c r="H361" s="9"/>
      <c r="I361" s="9"/>
      <c r="J361" s="10"/>
      <c r="K361" s="10"/>
      <c r="L361" s="22"/>
      <c r="M361" s="23">
        <f>SUBTOTAL(9,M358:M360)</f>
        <v>101</v>
      </c>
    </row>
    <row r="362" spans="1:13" ht="46.5" customHeight="1" outlineLevel="2" x14ac:dyDescent="0.25">
      <c r="A362" s="2" t="s">
        <v>11</v>
      </c>
      <c r="B362" s="2" t="s">
        <v>12</v>
      </c>
      <c r="C362" s="2" t="s">
        <v>13</v>
      </c>
      <c r="D362" s="2" t="s">
        <v>14</v>
      </c>
      <c r="E362" s="2" t="s">
        <v>94</v>
      </c>
      <c r="F362" s="14" t="s">
        <v>499</v>
      </c>
      <c r="G362" s="1" t="s">
        <v>499</v>
      </c>
      <c r="H362" s="1" t="s">
        <v>498</v>
      </c>
      <c r="I362" s="1" t="s">
        <v>48</v>
      </c>
      <c r="J362" s="4">
        <v>12.5</v>
      </c>
      <c r="K362" s="4">
        <v>24.99</v>
      </c>
      <c r="L362" s="20" t="s">
        <v>21</v>
      </c>
      <c r="M362" s="21">
        <v>15</v>
      </c>
    </row>
    <row r="363" spans="1:13" outlineLevel="2" x14ac:dyDescent="0.25">
      <c r="A363" s="2" t="s">
        <v>11</v>
      </c>
      <c r="B363" s="2" t="s">
        <v>12</v>
      </c>
      <c r="C363" s="2" t="s">
        <v>13</v>
      </c>
      <c r="D363" s="2" t="s">
        <v>14</v>
      </c>
      <c r="E363" s="2" t="s">
        <v>94</v>
      </c>
      <c r="F363" s="2"/>
      <c r="G363" s="2" t="s">
        <v>499</v>
      </c>
      <c r="H363" s="2" t="s">
        <v>498</v>
      </c>
      <c r="I363" s="2" t="s">
        <v>48</v>
      </c>
      <c r="J363" s="5">
        <v>12.5</v>
      </c>
      <c r="K363" s="5">
        <v>24.99</v>
      </c>
      <c r="L363" s="20" t="s">
        <v>22</v>
      </c>
      <c r="M363" s="21">
        <v>16</v>
      </c>
    </row>
    <row r="364" spans="1:13" outlineLevel="1" x14ac:dyDescent="0.25">
      <c r="A364" s="2"/>
      <c r="B364" s="2"/>
      <c r="C364" s="2"/>
      <c r="D364" s="2"/>
      <c r="E364" s="2"/>
      <c r="F364" s="3"/>
      <c r="G364" s="8" t="s">
        <v>694</v>
      </c>
      <c r="H364" s="9"/>
      <c r="I364" s="9"/>
      <c r="J364" s="10"/>
      <c r="K364" s="10"/>
      <c r="L364" s="22"/>
      <c r="M364" s="23">
        <f>SUBTOTAL(9,M362:M363)</f>
        <v>31</v>
      </c>
    </row>
    <row r="365" spans="1:13" ht="46.5" customHeight="1" outlineLevel="2" x14ac:dyDescent="0.25">
      <c r="A365" s="2" t="s">
        <v>11</v>
      </c>
      <c r="B365" s="2" t="s">
        <v>12</v>
      </c>
      <c r="C365" s="2" t="s">
        <v>13</v>
      </c>
      <c r="D365" s="2" t="s">
        <v>14</v>
      </c>
      <c r="E365" s="2" t="s">
        <v>94</v>
      </c>
      <c r="F365" s="14" t="s">
        <v>128</v>
      </c>
      <c r="G365" s="1" t="s">
        <v>128</v>
      </c>
      <c r="H365" s="1" t="s">
        <v>129</v>
      </c>
      <c r="I365" s="1" t="s">
        <v>38</v>
      </c>
      <c r="J365" s="4">
        <v>16.5</v>
      </c>
      <c r="K365" s="4">
        <v>32.99</v>
      </c>
      <c r="L365" s="20" t="s">
        <v>19</v>
      </c>
      <c r="M365" s="21">
        <v>18</v>
      </c>
    </row>
    <row r="366" spans="1:13" outlineLevel="2" x14ac:dyDescent="0.25">
      <c r="A366" s="2" t="s">
        <v>11</v>
      </c>
      <c r="B366" s="2" t="s">
        <v>12</v>
      </c>
      <c r="C366" s="2" t="s">
        <v>13</v>
      </c>
      <c r="D366" s="2" t="s">
        <v>14</v>
      </c>
      <c r="E366" s="2" t="s">
        <v>94</v>
      </c>
      <c r="F366" s="2"/>
      <c r="G366" s="2" t="s">
        <v>128</v>
      </c>
      <c r="H366" s="2" t="s">
        <v>129</v>
      </c>
      <c r="I366" s="2" t="s">
        <v>38</v>
      </c>
      <c r="J366" s="5">
        <v>16.5</v>
      </c>
      <c r="K366" s="5">
        <v>32.99</v>
      </c>
      <c r="L366" s="20" t="s">
        <v>22</v>
      </c>
      <c r="M366" s="21">
        <v>10</v>
      </c>
    </row>
    <row r="367" spans="1:13" outlineLevel="2" x14ac:dyDescent="0.25">
      <c r="A367" s="2" t="s">
        <v>11</v>
      </c>
      <c r="B367" s="2" t="s">
        <v>12</v>
      </c>
      <c r="C367" s="2" t="s">
        <v>13</v>
      </c>
      <c r="D367" s="2" t="s">
        <v>14</v>
      </c>
      <c r="E367" s="2" t="s">
        <v>94</v>
      </c>
      <c r="F367" s="2"/>
      <c r="G367" s="2" t="s">
        <v>128</v>
      </c>
      <c r="H367" s="2" t="s">
        <v>129</v>
      </c>
      <c r="I367" s="2" t="s">
        <v>38</v>
      </c>
      <c r="J367" s="5">
        <v>16.5</v>
      </c>
      <c r="K367" s="5">
        <v>32.99</v>
      </c>
      <c r="L367" s="20" t="s">
        <v>24</v>
      </c>
      <c r="M367" s="21">
        <v>15</v>
      </c>
    </row>
    <row r="368" spans="1:13" outlineLevel="1" x14ac:dyDescent="0.25">
      <c r="A368" s="2"/>
      <c r="B368" s="2"/>
      <c r="C368" s="2"/>
      <c r="D368" s="2"/>
      <c r="E368" s="2"/>
      <c r="F368" s="3"/>
      <c r="G368" s="8" t="s">
        <v>695</v>
      </c>
      <c r="H368" s="9"/>
      <c r="I368" s="9"/>
      <c r="J368" s="10"/>
      <c r="K368" s="10"/>
      <c r="L368" s="22"/>
      <c r="M368" s="23">
        <f>SUBTOTAL(9,M365:M367)</f>
        <v>43</v>
      </c>
    </row>
    <row r="369" spans="1:13" ht="46.5" customHeight="1" outlineLevel="2" x14ac:dyDescent="0.25">
      <c r="A369" s="2" t="s">
        <v>11</v>
      </c>
      <c r="B369" s="2" t="s">
        <v>12</v>
      </c>
      <c r="C369" s="2" t="s">
        <v>13</v>
      </c>
      <c r="D369" s="2" t="s">
        <v>14</v>
      </c>
      <c r="E369" s="2" t="s">
        <v>94</v>
      </c>
      <c r="F369" s="14" t="s">
        <v>500</v>
      </c>
      <c r="G369" s="1" t="s">
        <v>500</v>
      </c>
      <c r="H369" s="1" t="s">
        <v>129</v>
      </c>
      <c r="I369" s="1" t="s">
        <v>109</v>
      </c>
      <c r="J369" s="4">
        <v>16.5</v>
      </c>
      <c r="K369" s="4">
        <v>32.99</v>
      </c>
      <c r="L369" s="20" t="s">
        <v>21</v>
      </c>
      <c r="M369" s="21">
        <v>38</v>
      </c>
    </row>
    <row r="370" spans="1:13" outlineLevel="2" x14ac:dyDescent="0.25">
      <c r="A370" s="2" t="s">
        <v>11</v>
      </c>
      <c r="B370" s="2" t="s">
        <v>12</v>
      </c>
      <c r="C370" s="2" t="s">
        <v>13</v>
      </c>
      <c r="D370" s="2" t="s">
        <v>14</v>
      </c>
      <c r="E370" s="2" t="s">
        <v>94</v>
      </c>
      <c r="F370" s="2"/>
      <c r="G370" s="2" t="s">
        <v>500</v>
      </c>
      <c r="H370" s="2" t="s">
        <v>129</v>
      </c>
      <c r="I370" s="2" t="s">
        <v>109</v>
      </c>
      <c r="J370" s="5">
        <v>16.5</v>
      </c>
      <c r="K370" s="5">
        <v>32.99</v>
      </c>
      <c r="L370" s="20" t="s">
        <v>22</v>
      </c>
      <c r="M370" s="21">
        <v>43</v>
      </c>
    </row>
    <row r="371" spans="1:13" outlineLevel="2" x14ac:dyDescent="0.25">
      <c r="A371" s="2" t="s">
        <v>11</v>
      </c>
      <c r="B371" s="2" t="s">
        <v>12</v>
      </c>
      <c r="C371" s="2" t="s">
        <v>13</v>
      </c>
      <c r="D371" s="2" t="s">
        <v>14</v>
      </c>
      <c r="E371" s="2" t="s">
        <v>94</v>
      </c>
      <c r="F371" s="2"/>
      <c r="G371" s="2" t="s">
        <v>500</v>
      </c>
      <c r="H371" s="2" t="s">
        <v>129</v>
      </c>
      <c r="I371" s="2" t="s">
        <v>109</v>
      </c>
      <c r="J371" s="5">
        <v>16.5</v>
      </c>
      <c r="K371" s="5">
        <v>32.99</v>
      </c>
      <c r="L371" s="20" t="s">
        <v>23</v>
      </c>
      <c r="M371" s="21">
        <v>35</v>
      </c>
    </row>
    <row r="372" spans="1:13" outlineLevel="2" x14ac:dyDescent="0.25">
      <c r="A372" s="2" t="s">
        <v>11</v>
      </c>
      <c r="B372" s="2" t="s">
        <v>12</v>
      </c>
      <c r="C372" s="2" t="s">
        <v>13</v>
      </c>
      <c r="D372" s="2" t="s">
        <v>14</v>
      </c>
      <c r="E372" s="2" t="s">
        <v>94</v>
      </c>
      <c r="F372" s="2"/>
      <c r="G372" s="2" t="s">
        <v>500</v>
      </c>
      <c r="H372" s="2" t="s">
        <v>129</v>
      </c>
      <c r="I372" s="2" t="s">
        <v>109</v>
      </c>
      <c r="J372" s="5">
        <v>16.5</v>
      </c>
      <c r="K372" s="5">
        <v>32.99</v>
      </c>
      <c r="L372" s="20" t="s">
        <v>24</v>
      </c>
      <c r="M372" s="21">
        <v>13</v>
      </c>
    </row>
    <row r="373" spans="1:13" outlineLevel="1" x14ac:dyDescent="0.25">
      <c r="A373" s="2"/>
      <c r="B373" s="2"/>
      <c r="C373" s="2"/>
      <c r="D373" s="2"/>
      <c r="E373" s="2"/>
      <c r="F373" s="3"/>
      <c r="G373" s="8" t="s">
        <v>696</v>
      </c>
      <c r="H373" s="9"/>
      <c r="I373" s="9"/>
      <c r="J373" s="10"/>
      <c r="K373" s="10"/>
      <c r="L373" s="22"/>
      <c r="M373" s="23">
        <f>SUBTOTAL(9,M369:M372)</f>
        <v>129</v>
      </c>
    </row>
    <row r="374" spans="1:13" ht="46.5" customHeight="1" outlineLevel="2" x14ac:dyDescent="0.25">
      <c r="A374" s="2" t="s">
        <v>11</v>
      </c>
      <c r="B374" s="2" t="s">
        <v>12</v>
      </c>
      <c r="C374" s="2" t="s">
        <v>13</v>
      </c>
      <c r="D374" s="2" t="s">
        <v>14</v>
      </c>
      <c r="E374" s="2" t="s">
        <v>94</v>
      </c>
      <c r="F374" s="14" t="s">
        <v>130</v>
      </c>
      <c r="G374" s="1" t="s">
        <v>130</v>
      </c>
      <c r="H374" s="1" t="s">
        <v>131</v>
      </c>
      <c r="I374" s="1" t="s">
        <v>38</v>
      </c>
      <c r="J374" s="4">
        <v>12.5</v>
      </c>
      <c r="K374" s="4">
        <v>24.99</v>
      </c>
      <c r="L374" s="20" t="s">
        <v>22</v>
      </c>
      <c r="M374" s="21">
        <v>10</v>
      </c>
    </row>
    <row r="375" spans="1:13" outlineLevel="2" x14ac:dyDescent="0.25">
      <c r="A375" s="2" t="s">
        <v>11</v>
      </c>
      <c r="B375" s="2" t="s">
        <v>12</v>
      </c>
      <c r="C375" s="2" t="s">
        <v>13</v>
      </c>
      <c r="D375" s="2" t="s">
        <v>14</v>
      </c>
      <c r="E375" s="2" t="s">
        <v>94</v>
      </c>
      <c r="F375" s="2"/>
      <c r="G375" s="2" t="s">
        <v>130</v>
      </c>
      <c r="H375" s="2" t="s">
        <v>131</v>
      </c>
      <c r="I375" s="2" t="s">
        <v>38</v>
      </c>
      <c r="J375" s="5">
        <v>12.5</v>
      </c>
      <c r="K375" s="5">
        <v>24.99</v>
      </c>
      <c r="L375" s="20" t="s">
        <v>23</v>
      </c>
      <c r="M375" s="21">
        <v>12</v>
      </c>
    </row>
    <row r="376" spans="1:13" outlineLevel="1" x14ac:dyDescent="0.25">
      <c r="A376" s="2"/>
      <c r="B376" s="2"/>
      <c r="C376" s="2"/>
      <c r="D376" s="2"/>
      <c r="E376" s="2"/>
      <c r="F376" s="3"/>
      <c r="G376" s="8" t="s">
        <v>697</v>
      </c>
      <c r="H376" s="9"/>
      <c r="I376" s="9"/>
      <c r="J376" s="10"/>
      <c r="K376" s="10"/>
      <c r="L376" s="22"/>
      <c r="M376" s="23">
        <f>SUBTOTAL(9,M374:M375)</f>
        <v>22</v>
      </c>
    </row>
    <row r="377" spans="1:13" ht="46.5" customHeight="1" outlineLevel="2" x14ac:dyDescent="0.25">
      <c r="A377" s="2" t="s">
        <v>11</v>
      </c>
      <c r="B377" s="2" t="s">
        <v>12</v>
      </c>
      <c r="C377" s="2" t="s">
        <v>13</v>
      </c>
      <c r="D377" s="2" t="s">
        <v>14</v>
      </c>
      <c r="E377" s="2" t="s">
        <v>94</v>
      </c>
      <c r="F377" s="14" t="s">
        <v>132</v>
      </c>
      <c r="G377" s="1" t="s">
        <v>132</v>
      </c>
      <c r="H377" s="1" t="s">
        <v>131</v>
      </c>
      <c r="I377" s="1" t="s">
        <v>48</v>
      </c>
      <c r="J377" s="4">
        <v>12.5</v>
      </c>
      <c r="K377" s="4">
        <v>24.99</v>
      </c>
      <c r="L377" s="20" t="s">
        <v>21</v>
      </c>
      <c r="M377" s="21">
        <v>15</v>
      </c>
    </row>
    <row r="378" spans="1:13" outlineLevel="2" x14ac:dyDescent="0.25">
      <c r="A378" s="2" t="s">
        <v>11</v>
      </c>
      <c r="B378" s="2" t="s">
        <v>12</v>
      </c>
      <c r="C378" s="2" t="s">
        <v>13</v>
      </c>
      <c r="D378" s="2" t="s">
        <v>14</v>
      </c>
      <c r="E378" s="2" t="s">
        <v>94</v>
      </c>
      <c r="F378" s="2"/>
      <c r="G378" s="2" t="s">
        <v>132</v>
      </c>
      <c r="H378" s="2" t="s">
        <v>131</v>
      </c>
      <c r="I378" s="2" t="s">
        <v>48</v>
      </c>
      <c r="J378" s="5">
        <v>12.5</v>
      </c>
      <c r="K378" s="5">
        <v>24.99</v>
      </c>
      <c r="L378" s="20" t="s">
        <v>22</v>
      </c>
      <c r="M378" s="21">
        <v>19</v>
      </c>
    </row>
    <row r="379" spans="1:13" outlineLevel="2" x14ac:dyDescent="0.25">
      <c r="A379" s="2" t="s">
        <v>11</v>
      </c>
      <c r="B379" s="2" t="s">
        <v>12</v>
      </c>
      <c r="C379" s="2" t="s">
        <v>13</v>
      </c>
      <c r="D379" s="2" t="s">
        <v>14</v>
      </c>
      <c r="E379" s="2" t="s">
        <v>94</v>
      </c>
      <c r="F379" s="2"/>
      <c r="G379" s="2" t="s">
        <v>132</v>
      </c>
      <c r="H379" s="2" t="s">
        <v>131</v>
      </c>
      <c r="I379" s="2" t="s">
        <v>48</v>
      </c>
      <c r="J379" s="5">
        <v>12.5</v>
      </c>
      <c r="K379" s="5">
        <v>24.99</v>
      </c>
      <c r="L379" s="20" t="s">
        <v>23</v>
      </c>
      <c r="M379" s="21">
        <v>12</v>
      </c>
    </row>
    <row r="380" spans="1:13" outlineLevel="1" x14ac:dyDescent="0.25">
      <c r="A380" s="2"/>
      <c r="B380" s="2"/>
      <c r="C380" s="2"/>
      <c r="D380" s="2"/>
      <c r="E380" s="2"/>
      <c r="F380" s="3"/>
      <c r="G380" s="8" t="s">
        <v>698</v>
      </c>
      <c r="H380" s="9"/>
      <c r="I380" s="9"/>
      <c r="J380" s="10"/>
      <c r="K380" s="10"/>
      <c r="L380" s="22"/>
      <c r="M380" s="23">
        <f>SUBTOTAL(9,M377:M379)</f>
        <v>46</v>
      </c>
    </row>
    <row r="381" spans="1:13" ht="46.5" customHeight="1" outlineLevel="2" x14ac:dyDescent="0.25">
      <c r="A381" s="2" t="s">
        <v>11</v>
      </c>
      <c r="B381" s="2" t="s">
        <v>12</v>
      </c>
      <c r="C381" s="2" t="s">
        <v>13</v>
      </c>
      <c r="D381" s="2" t="s">
        <v>14</v>
      </c>
      <c r="E381" s="2" t="s">
        <v>94</v>
      </c>
      <c r="F381" s="14" t="s">
        <v>135</v>
      </c>
      <c r="G381" s="1" t="s">
        <v>135</v>
      </c>
      <c r="H381" s="1" t="s">
        <v>136</v>
      </c>
      <c r="I381" s="1" t="s">
        <v>38</v>
      </c>
      <c r="J381" s="4">
        <v>14</v>
      </c>
      <c r="K381" s="4">
        <v>27.99</v>
      </c>
      <c r="L381" s="20" t="s">
        <v>22</v>
      </c>
      <c r="M381" s="21">
        <v>12</v>
      </c>
    </row>
    <row r="382" spans="1:13" outlineLevel="2" x14ac:dyDescent="0.25">
      <c r="A382" s="2" t="s">
        <v>11</v>
      </c>
      <c r="B382" s="2" t="s">
        <v>12</v>
      </c>
      <c r="C382" s="2" t="s">
        <v>13</v>
      </c>
      <c r="D382" s="2" t="s">
        <v>14</v>
      </c>
      <c r="E382" s="2" t="s">
        <v>94</v>
      </c>
      <c r="F382" s="2"/>
      <c r="G382" s="2" t="s">
        <v>135</v>
      </c>
      <c r="H382" s="2" t="s">
        <v>136</v>
      </c>
      <c r="I382" s="2" t="s">
        <v>38</v>
      </c>
      <c r="J382" s="5">
        <v>14</v>
      </c>
      <c r="K382" s="5">
        <v>27.99</v>
      </c>
      <c r="L382" s="20" t="s">
        <v>23</v>
      </c>
      <c r="M382" s="21">
        <v>12</v>
      </c>
    </row>
    <row r="383" spans="1:13" outlineLevel="1" x14ac:dyDescent="0.25">
      <c r="A383" s="2"/>
      <c r="B383" s="2"/>
      <c r="C383" s="2"/>
      <c r="D383" s="2"/>
      <c r="E383" s="2"/>
      <c r="F383" s="3"/>
      <c r="G383" s="8" t="s">
        <v>699</v>
      </c>
      <c r="H383" s="9"/>
      <c r="I383" s="9"/>
      <c r="J383" s="10"/>
      <c r="K383" s="10"/>
      <c r="L383" s="22"/>
      <c r="M383" s="23">
        <f>SUBTOTAL(9,M381:M382)</f>
        <v>24</v>
      </c>
    </row>
    <row r="384" spans="1:13" ht="46.5" customHeight="1" outlineLevel="2" x14ac:dyDescent="0.25">
      <c r="A384" s="2" t="s">
        <v>11</v>
      </c>
      <c r="B384" s="2" t="s">
        <v>12</v>
      </c>
      <c r="C384" s="2" t="s">
        <v>13</v>
      </c>
      <c r="D384" s="2" t="s">
        <v>14</v>
      </c>
      <c r="E384" s="2" t="s">
        <v>94</v>
      </c>
      <c r="F384" s="14" t="s">
        <v>137</v>
      </c>
      <c r="G384" s="1" t="s">
        <v>137</v>
      </c>
      <c r="H384" s="1" t="s">
        <v>136</v>
      </c>
      <c r="I384" s="1" t="s">
        <v>134</v>
      </c>
      <c r="J384" s="4">
        <v>14</v>
      </c>
      <c r="K384" s="4">
        <v>27.99</v>
      </c>
      <c r="L384" s="20" t="s">
        <v>21</v>
      </c>
      <c r="M384" s="21">
        <v>12</v>
      </c>
    </row>
    <row r="385" spans="1:13" outlineLevel="2" x14ac:dyDescent="0.25">
      <c r="A385" s="2" t="s">
        <v>11</v>
      </c>
      <c r="B385" s="2" t="s">
        <v>12</v>
      </c>
      <c r="C385" s="2" t="s">
        <v>13</v>
      </c>
      <c r="D385" s="2" t="s">
        <v>14</v>
      </c>
      <c r="E385" s="2" t="s">
        <v>94</v>
      </c>
      <c r="F385" s="2"/>
      <c r="G385" s="2" t="s">
        <v>137</v>
      </c>
      <c r="H385" s="2" t="s">
        <v>136</v>
      </c>
      <c r="I385" s="2" t="s">
        <v>134</v>
      </c>
      <c r="J385" s="5">
        <v>14</v>
      </c>
      <c r="K385" s="5">
        <v>27.99</v>
      </c>
      <c r="L385" s="20" t="s">
        <v>22</v>
      </c>
      <c r="M385" s="21">
        <v>14</v>
      </c>
    </row>
    <row r="386" spans="1:13" outlineLevel="2" x14ac:dyDescent="0.25">
      <c r="A386" s="2" t="s">
        <v>11</v>
      </c>
      <c r="B386" s="2" t="s">
        <v>12</v>
      </c>
      <c r="C386" s="2" t="s">
        <v>13</v>
      </c>
      <c r="D386" s="2" t="s">
        <v>14</v>
      </c>
      <c r="E386" s="2" t="s">
        <v>94</v>
      </c>
      <c r="F386" s="2"/>
      <c r="G386" s="2" t="s">
        <v>137</v>
      </c>
      <c r="H386" s="2" t="s">
        <v>136</v>
      </c>
      <c r="I386" s="2" t="s">
        <v>134</v>
      </c>
      <c r="J386" s="5">
        <v>14</v>
      </c>
      <c r="K386" s="5">
        <v>27.99</v>
      </c>
      <c r="L386" s="20" t="s">
        <v>23</v>
      </c>
      <c r="M386" s="21">
        <v>12</v>
      </c>
    </row>
    <row r="387" spans="1:13" outlineLevel="1" x14ac:dyDescent="0.25">
      <c r="A387" s="2"/>
      <c r="B387" s="2"/>
      <c r="C387" s="2"/>
      <c r="D387" s="2"/>
      <c r="E387" s="2"/>
      <c r="F387" s="3"/>
      <c r="G387" s="8" t="s">
        <v>700</v>
      </c>
      <c r="H387" s="9"/>
      <c r="I387" s="9"/>
      <c r="J387" s="10"/>
      <c r="K387" s="10"/>
      <c r="L387" s="22"/>
      <c r="M387" s="23">
        <f>SUBTOTAL(9,M384:M386)</f>
        <v>38</v>
      </c>
    </row>
    <row r="388" spans="1:13" ht="46.5" customHeight="1" outlineLevel="2" x14ac:dyDescent="0.25">
      <c r="A388" s="2" t="s">
        <v>11</v>
      </c>
      <c r="B388" s="2" t="s">
        <v>12</v>
      </c>
      <c r="C388" s="2" t="s">
        <v>13</v>
      </c>
      <c r="D388" s="2" t="s">
        <v>14</v>
      </c>
      <c r="E388" s="2" t="s">
        <v>94</v>
      </c>
      <c r="F388" s="14" t="s">
        <v>501</v>
      </c>
      <c r="G388" s="1" t="s">
        <v>501</v>
      </c>
      <c r="H388" s="1" t="s">
        <v>136</v>
      </c>
      <c r="I388" s="1" t="s">
        <v>108</v>
      </c>
      <c r="J388" s="4">
        <v>14</v>
      </c>
      <c r="K388" s="4">
        <v>27.99</v>
      </c>
      <c r="L388" s="20" t="s">
        <v>21</v>
      </c>
      <c r="M388" s="21">
        <v>13</v>
      </c>
    </row>
    <row r="389" spans="1:13" outlineLevel="2" x14ac:dyDescent="0.25">
      <c r="A389" s="2" t="s">
        <v>11</v>
      </c>
      <c r="B389" s="2" t="s">
        <v>12</v>
      </c>
      <c r="C389" s="2" t="s">
        <v>13</v>
      </c>
      <c r="D389" s="2" t="s">
        <v>14</v>
      </c>
      <c r="E389" s="2" t="s">
        <v>94</v>
      </c>
      <c r="F389" s="2"/>
      <c r="G389" s="2" t="s">
        <v>501</v>
      </c>
      <c r="H389" s="2" t="s">
        <v>136</v>
      </c>
      <c r="I389" s="2" t="s">
        <v>108</v>
      </c>
      <c r="J389" s="5">
        <v>14</v>
      </c>
      <c r="K389" s="5">
        <v>27.99</v>
      </c>
      <c r="L389" s="20" t="s">
        <v>22</v>
      </c>
      <c r="M389" s="21">
        <v>20</v>
      </c>
    </row>
    <row r="390" spans="1:13" outlineLevel="2" x14ac:dyDescent="0.25">
      <c r="A390" s="2" t="s">
        <v>11</v>
      </c>
      <c r="B390" s="2" t="s">
        <v>12</v>
      </c>
      <c r="C390" s="2" t="s">
        <v>13</v>
      </c>
      <c r="D390" s="2" t="s">
        <v>14</v>
      </c>
      <c r="E390" s="2" t="s">
        <v>94</v>
      </c>
      <c r="F390" s="2"/>
      <c r="G390" s="2" t="s">
        <v>501</v>
      </c>
      <c r="H390" s="2" t="s">
        <v>136</v>
      </c>
      <c r="I390" s="2" t="s">
        <v>108</v>
      </c>
      <c r="J390" s="5">
        <v>14</v>
      </c>
      <c r="K390" s="5">
        <v>27.99</v>
      </c>
      <c r="L390" s="20" t="s">
        <v>23</v>
      </c>
      <c r="M390" s="21">
        <v>10</v>
      </c>
    </row>
    <row r="391" spans="1:13" outlineLevel="1" x14ac:dyDescent="0.25">
      <c r="A391" s="2"/>
      <c r="B391" s="2"/>
      <c r="C391" s="2"/>
      <c r="D391" s="2"/>
      <c r="E391" s="2"/>
      <c r="F391" s="3"/>
      <c r="G391" s="8" t="s">
        <v>701</v>
      </c>
      <c r="H391" s="9"/>
      <c r="I391" s="9"/>
      <c r="J391" s="10"/>
      <c r="K391" s="10"/>
      <c r="L391" s="22"/>
      <c r="M391" s="23">
        <f>SUBTOTAL(9,M388:M390)</f>
        <v>43</v>
      </c>
    </row>
    <row r="392" spans="1:13" ht="46.5" customHeight="1" outlineLevel="2" x14ac:dyDescent="0.25">
      <c r="A392" s="2" t="s">
        <v>11</v>
      </c>
      <c r="B392" s="2" t="s">
        <v>12</v>
      </c>
      <c r="C392" s="2" t="s">
        <v>13</v>
      </c>
      <c r="D392" s="2" t="s">
        <v>14</v>
      </c>
      <c r="E392" s="2" t="s">
        <v>94</v>
      </c>
      <c r="F392" s="14" t="s">
        <v>502</v>
      </c>
      <c r="G392" s="1" t="s">
        <v>502</v>
      </c>
      <c r="H392" s="1" t="s">
        <v>136</v>
      </c>
      <c r="I392" s="1" t="s">
        <v>98</v>
      </c>
      <c r="J392" s="4">
        <v>14</v>
      </c>
      <c r="K392" s="4">
        <v>27.99</v>
      </c>
      <c r="L392" s="20" t="s">
        <v>22</v>
      </c>
      <c r="M392" s="21">
        <v>12</v>
      </c>
    </row>
    <row r="393" spans="1:13" outlineLevel="2" x14ac:dyDescent="0.25">
      <c r="A393" s="2" t="s">
        <v>11</v>
      </c>
      <c r="B393" s="2" t="s">
        <v>12</v>
      </c>
      <c r="C393" s="2" t="s">
        <v>13</v>
      </c>
      <c r="D393" s="2" t="s">
        <v>14</v>
      </c>
      <c r="E393" s="2" t="s">
        <v>94</v>
      </c>
      <c r="F393" s="2"/>
      <c r="G393" s="2" t="s">
        <v>502</v>
      </c>
      <c r="H393" s="2" t="s">
        <v>136</v>
      </c>
      <c r="I393" s="2" t="s">
        <v>98</v>
      </c>
      <c r="J393" s="5">
        <v>14</v>
      </c>
      <c r="K393" s="5">
        <v>27.99</v>
      </c>
      <c r="L393" s="20" t="s">
        <v>23</v>
      </c>
      <c r="M393" s="21">
        <v>12</v>
      </c>
    </row>
    <row r="394" spans="1:13" outlineLevel="1" x14ac:dyDescent="0.25">
      <c r="A394" s="2"/>
      <c r="B394" s="2"/>
      <c r="C394" s="2"/>
      <c r="D394" s="2"/>
      <c r="E394" s="2"/>
      <c r="F394" s="3"/>
      <c r="G394" s="8" t="s">
        <v>702</v>
      </c>
      <c r="H394" s="9"/>
      <c r="I394" s="9"/>
      <c r="J394" s="10"/>
      <c r="K394" s="10"/>
      <c r="L394" s="22"/>
      <c r="M394" s="23">
        <f>SUBTOTAL(9,M392:M393)</f>
        <v>24</v>
      </c>
    </row>
    <row r="395" spans="1:13" ht="46.5" customHeight="1" outlineLevel="2" x14ac:dyDescent="0.25">
      <c r="A395" s="2" t="s">
        <v>11</v>
      </c>
      <c r="B395" s="2" t="s">
        <v>12</v>
      </c>
      <c r="C395" s="2" t="s">
        <v>13</v>
      </c>
      <c r="D395" s="2" t="s">
        <v>14</v>
      </c>
      <c r="E395" s="2" t="s">
        <v>94</v>
      </c>
      <c r="F395" s="14" t="s">
        <v>138</v>
      </c>
      <c r="G395" s="1" t="s">
        <v>138</v>
      </c>
      <c r="H395" s="1" t="s">
        <v>139</v>
      </c>
      <c r="I395" s="1" t="s">
        <v>38</v>
      </c>
      <c r="J395" s="4">
        <v>15</v>
      </c>
      <c r="K395" s="4">
        <v>29.99</v>
      </c>
      <c r="L395" s="20" t="s">
        <v>21</v>
      </c>
      <c r="M395" s="21">
        <v>14</v>
      </c>
    </row>
    <row r="396" spans="1:13" outlineLevel="2" x14ac:dyDescent="0.25">
      <c r="A396" s="2" t="s">
        <v>11</v>
      </c>
      <c r="B396" s="2" t="s">
        <v>12</v>
      </c>
      <c r="C396" s="2" t="s">
        <v>13</v>
      </c>
      <c r="D396" s="2" t="s">
        <v>14</v>
      </c>
      <c r="E396" s="2" t="s">
        <v>94</v>
      </c>
      <c r="F396" s="2"/>
      <c r="G396" s="2" t="s">
        <v>138</v>
      </c>
      <c r="H396" s="2" t="s">
        <v>139</v>
      </c>
      <c r="I396" s="2" t="s">
        <v>38</v>
      </c>
      <c r="J396" s="5">
        <v>15</v>
      </c>
      <c r="K396" s="5">
        <v>29.99</v>
      </c>
      <c r="L396" s="20" t="s">
        <v>22</v>
      </c>
      <c r="M396" s="21">
        <v>12</v>
      </c>
    </row>
    <row r="397" spans="1:13" outlineLevel="1" x14ac:dyDescent="0.25">
      <c r="A397" s="2"/>
      <c r="B397" s="2"/>
      <c r="C397" s="2"/>
      <c r="D397" s="2"/>
      <c r="E397" s="2"/>
      <c r="F397" s="3"/>
      <c r="G397" s="8" t="s">
        <v>703</v>
      </c>
      <c r="H397" s="9"/>
      <c r="I397" s="9"/>
      <c r="J397" s="10"/>
      <c r="K397" s="10"/>
      <c r="L397" s="22"/>
      <c r="M397" s="23">
        <f>SUBTOTAL(9,M395:M396)</f>
        <v>26</v>
      </c>
    </row>
    <row r="398" spans="1:13" ht="46.5" customHeight="1" outlineLevel="2" x14ac:dyDescent="0.25">
      <c r="A398" s="2" t="s">
        <v>11</v>
      </c>
      <c r="B398" s="2" t="s">
        <v>12</v>
      </c>
      <c r="C398" s="2" t="s">
        <v>13</v>
      </c>
      <c r="D398" s="2" t="s">
        <v>14</v>
      </c>
      <c r="E398" s="2" t="s">
        <v>94</v>
      </c>
      <c r="F398" s="14" t="s">
        <v>140</v>
      </c>
      <c r="G398" s="1" t="s">
        <v>140</v>
      </c>
      <c r="H398" s="1" t="s">
        <v>139</v>
      </c>
      <c r="I398" s="1" t="s">
        <v>48</v>
      </c>
      <c r="J398" s="4">
        <v>15</v>
      </c>
      <c r="K398" s="4">
        <v>29.99</v>
      </c>
      <c r="L398" s="20" t="s">
        <v>21</v>
      </c>
      <c r="M398" s="21">
        <v>14</v>
      </c>
    </row>
    <row r="399" spans="1:13" outlineLevel="2" x14ac:dyDescent="0.25">
      <c r="A399" s="2" t="s">
        <v>11</v>
      </c>
      <c r="B399" s="2" t="s">
        <v>12</v>
      </c>
      <c r="C399" s="2" t="s">
        <v>13</v>
      </c>
      <c r="D399" s="2" t="s">
        <v>14</v>
      </c>
      <c r="E399" s="2" t="s">
        <v>94</v>
      </c>
      <c r="F399" s="2"/>
      <c r="G399" s="2" t="s">
        <v>140</v>
      </c>
      <c r="H399" s="2" t="s">
        <v>139</v>
      </c>
      <c r="I399" s="2" t="s">
        <v>48</v>
      </c>
      <c r="J399" s="5">
        <v>15</v>
      </c>
      <c r="K399" s="5">
        <v>29.99</v>
      </c>
      <c r="L399" s="20" t="s">
        <v>22</v>
      </c>
      <c r="M399" s="21">
        <v>13</v>
      </c>
    </row>
    <row r="400" spans="1:13" outlineLevel="2" x14ac:dyDescent="0.25">
      <c r="A400" s="2" t="s">
        <v>11</v>
      </c>
      <c r="B400" s="2" t="s">
        <v>12</v>
      </c>
      <c r="C400" s="2" t="s">
        <v>13</v>
      </c>
      <c r="D400" s="2" t="s">
        <v>14</v>
      </c>
      <c r="E400" s="2" t="s">
        <v>94</v>
      </c>
      <c r="F400" s="2"/>
      <c r="G400" s="2" t="s">
        <v>140</v>
      </c>
      <c r="H400" s="2" t="s">
        <v>139</v>
      </c>
      <c r="I400" s="2" t="s">
        <v>48</v>
      </c>
      <c r="J400" s="5">
        <v>15</v>
      </c>
      <c r="K400" s="5">
        <v>29.99</v>
      </c>
      <c r="L400" s="20" t="s">
        <v>23</v>
      </c>
      <c r="M400" s="21">
        <v>10</v>
      </c>
    </row>
    <row r="401" spans="1:13" outlineLevel="1" x14ac:dyDescent="0.25">
      <c r="A401" s="2"/>
      <c r="B401" s="2"/>
      <c r="C401" s="2"/>
      <c r="D401" s="2"/>
      <c r="E401" s="2"/>
      <c r="F401" s="3"/>
      <c r="G401" s="8" t="s">
        <v>704</v>
      </c>
      <c r="H401" s="9"/>
      <c r="I401" s="9"/>
      <c r="J401" s="10"/>
      <c r="K401" s="10"/>
      <c r="L401" s="22"/>
      <c r="M401" s="23">
        <f>SUBTOTAL(9,M398:M400)</f>
        <v>37</v>
      </c>
    </row>
    <row r="402" spans="1:13" ht="46.5" customHeight="1" outlineLevel="2" x14ac:dyDescent="0.25">
      <c r="A402" s="2" t="s">
        <v>11</v>
      </c>
      <c r="B402" s="2" t="s">
        <v>12</v>
      </c>
      <c r="C402" s="2" t="s">
        <v>13</v>
      </c>
      <c r="D402" s="2" t="s">
        <v>14</v>
      </c>
      <c r="E402" s="2" t="s">
        <v>94</v>
      </c>
      <c r="F402" s="14" t="s">
        <v>143</v>
      </c>
      <c r="G402" s="1" t="s">
        <v>143</v>
      </c>
      <c r="H402" s="1" t="s">
        <v>141</v>
      </c>
      <c r="I402" s="1" t="s">
        <v>20</v>
      </c>
      <c r="J402" s="4">
        <v>11.5</v>
      </c>
      <c r="K402" s="4">
        <v>22.99</v>
      </c>
      <c r="L402" s="20" t="s">
        <v>21</v>
      </c>
      <c r="M402" s="21">
        <v>14</v>
      </c>
    </row>
    <row r="403" spans="1:13" outlineLevel="2" x14ac:dyDescent="0.25">
      <c r="A403" s="2" t="s">
        <v>11</v>
      </c>
      <c r="B403" s="2" t="s">
        <v>12</v>
      </c>
      <c r="C403" s="2" t="s">
        <v>13</v>
      </c>
      <c r="D403" s="2" t="s">
        <v>14</v>
      </c>
      <c r="E403" s="2" t="s">
        <v>94</v>
      </c>
      <c r="F403" s="2"/>
      <c r="G403" s="2" t="s">
        <v>143</v>
      </c>
      <c r="H403" s="2" t="s">
        <v>141</v>
      </c>
      <c r="I403" s="2" t="s">
        <v>20</v>
      </c>
      <c r="J403" s="5">
        <v>11.5</v>
      </c>
      <c r="K403" s="5">
        <v>22.99</v>
      </c>
      <c r="L403" s="20" t="s">
        <v>22</v>
      </c>
      <c r="M403" s="21">
        <v>18</v>
      </c>
    </row>
    <row r="404" spans="1:13" outlineLevel="2" x14ac:dyDescent="0.25">
      <c r="A404" s="2" t="s">
        <v>11</v>
      </c>
      <c r="B404" s="2" t="s">
        <v>12</v>
      </c>
      <c r="C404" s="2" t="s">
        <v>13</v>
      </c>
      <c r="D404" s="2" t="s">
        <v>14</v>
      </c>
      <c r="E404" s="2" t="s">
        <v>94</v>
      </c>
      <c r="F404" s="2"/>
      <c r="G404" s="2" t="s">
        <v>143</v>
      </c>
      <c r="H404" s="2" t="s">
        <v>141</v>
      </c>
      <c r="I404" s="2" t="s">
        <v>20</v>
      </c>
      <c r="J404" s="5">
        <v>11.5</v>
      </c>
      <c r="K404" s="5">
        <v>22.99</v>
      </c>
      <c r="L404" s="20" t="s">
        <v>23</v>
      </c>
      <c r="M404" s="21">
        <v>14</v>
      </c>
    </row>
    <row r="405" spans="1:13" outlineLevel="2" x14ac:dyDescent="0.25">
      <c r="A405" s="2" t="s">
        <v>11</v>
      </c>
      <c r="B405" s="2" t="s">
        <v>12</v>
      </c>
      <c r="C405" s="2" t="s">
        <v>13</v>
      </c>
      <c r="D405" s="2" t="s">
        <v>14</v>
      </c>
      <c r="E405" s="2" t="s">
        <v>94</v>
      </c>
      <c r="F405" s="2"/>
      <c r="G405" s="2" t="s">
        <v>143</v>
      </c>
      <c r="H405" s="2" t="s">
        <v>141</v>
      </c>
      <c r="I405" s="2" t="s">
        <v>20</v>
      </c>
      <c r="J405" s="5">
        <v>11.5</v>
      </c>
      <c r="K405" s="5">
        <v>22.99</v>
      </c>
      <c r="L405" s="20" t="s">
        <v>24</v>
      </c>
      <c r="M405" s="21">
        <v>11</v>
      </c>
    </row>
    <row r="406" spans="1:13" outlineLevel="1" x14ac:dyDescent="0.25">
      <c r="A406" s="2"/>
      <c r="B406" s="2"/>
      <c r="C406" s="2"/>
      <c r="D406" s="2"/>
      <c r="E406" s="2"/>
      <c r="F406" s="3"/>
      <c r="G406" s="8" t="s">
        <v>705</v>
      </c>
      <c r="H406" s="9"/>
      <c r="I406" s="9"/>
      <c r="J406" s="10"/>
      <c r="K406" s="10"/>
      <c r="L406" s="22"/>
      <c r="M406" s="23">
        <f>SUBTOTAL(9,M402:M405)</f>
        <v>57</v>
      </c>
    </row>
    <row r="407" spans="1:13" ht="46.5" customHeight="1" outlineLevel="2" x14ac:dyDescent="0.25">
      <c r="A407" s="2" t="s">
        <v>11</v>
      </c>
      <c r="B407" s="2" t="s">
        <v>12</v>
      </c>
      <c r="C407" s="2" t="s">
        <v>13</v>
      </c>
      <c r="D407" s="2" t="s">
        <v>14</v>
      </c>
      <c r="E407" s="2" t="s">
        <v>94</v>
      </c>
      <c r="F407" s="14" t="s">
        <v>144</v>
      </c>
      <c r="G407" s="1" t="s">
        <v>144</v>
      </c>
      <c r="H407" s="1" t="s">
        <v>141</v>
      </c>
      <c r="I407" s="1" t="s">
        <v>145</v>
      </c>
      <c r="J407" s="4">
        <v>11.5</v>
      </c>
      <c r="K407" s="4">
        <v>22.99</v>
      </c>
      <c r="L407" s="20" t="s">
        <v>22</v>
      </c>
      <c r="M407" s="21">
        <v>12</v>
      </c>
    </row>
    <row r="408" spans="1:13" outlineLevel="2" x14ac:dyDescent="0.25">
      <c r="A408" s="2" t="s">
        <v>11</v>
      </c>
      <c r="B408" s="2" t="s">
        <v>12</v>
      </c>
      <c r="C408" s="2" t="s">
        <v>13</v>
      </c>
      <c r="D408" s="2" t="s">
        <v>14</v>
      </c>
      <c r="E408" s="2" t="s">
        <v>94</v>
      </c>
      <c r="F408" s="2"/>
      <c r="G408" s="2" t="s">
        <v>144</v>
      </c>
      <c r="H408" s="2" t="s">
        <v>141</v>
      </c>
      <c r="I408" s="2" t="s">
        <v>145</v>
      </c>
      <c r="J408" s="5">
        <v>11.5</v>
      </c>
      <c r="K408" s="5">
        <v>22.99</v>
      </c>
      <c r="L408" s="20" t="s">
        <v>23</v>
      </c>
      <c r="M408" s="21">
        <v>12</v>
      </c>
    </row>
    <row r="409" spans="1:13" outlineLevel="1" x14ac:dyDescent="0.25">
      <c r="A409" s="2"/>
      <c r="B409" s="2"/>
      <c r="C409" s="2"/>
      <c r="D409" s="2"/>
      <c r="E409" s="2"/>
      <c r="F409" s="3"/>
      <c r="G409" s="8" t="s">
        <v>706</v>
      </c>
      <c r="H409" s="9"/>
      <c r="I409" s="9"/>
      <c r="J409" s="10"/>
      <c r="K409" s="10"/>
      <c r="L409" s="22"/>
      <c r="M409" s="23">
        <f>SUBTOTAL(9,M407:M408)</f>
        <v>24</v>
      </c>
    </row>
    <row r="410" spans="1:13" ht="46.5" customHeight="1" outlineLevel="2" x14ac:dyDescent="0.25">
      <c r="A410" s="2" t="s">
        <v>11</v>
      </c>
      <c r="B410" s="2" t="s">
        <v>12</v>
      </c>
      <c r="C410" s="2" t="s">
        <v>13</v>
      </c>
      <c r="D410" s="2" t="s">
        <v>14</v>
      </c>
      <c r="E410" s="2" t="s">
        <v>94</v>
      </c>
      <c r="F410" s="14" t="s">
        <v>146</v>
      </c>
      <c r="G410" s="1" t="s">
        <v>146</v>
      </c>
      <c r="H410" s="1" t="s">
        <v>147</v>
      </c>
      <c r="I410" s="1" t="s">
        <v>115</v>
      </c>
      <c r="J410" s="4">
        <v>25</v>
      </c>
      <c r="K410" s="4">
        <v>49.99</v>
      </c>
      <c r="L410" s="20" t="s">
        <v>21</v>
      </c>
      <c r="M410" s="21">
        <v>24</v>
      </c>
    </row>
    <row r="411" spans="1:13" outlineLevel="2" x14ac:dyDescent="0.25">
      <c r="A411" s="2" t="s">
        <v>11</v>
      </c>
      <c r="B411" s="2" t="s">
        <v>12</v>
      </c>
      <c r="C411" s="2" t="s">
        <v>13</v>
      </c>
      <c r="D411" s="2" t="s">
        <v>14</v>
      </c>
      <c r="E411" s="2" t="s">
        <v>94</v>
      </c>
      <c r="F411" s="2"/>
      <c r="G411" s="2" t="s">
        <v>146</v>
      </c>
      <c r="H411" s="2" t="s">
        <v>147</v>
      </c>
      <c r="I411" s="2" t="s">
        <v>115</v>
      </c>
      <c r="J411" s="5">
        <v>25</v>
      </c>
      <c r="K411" s="5">
        <v>49.99</v>
      </c>
      <c r="L411" s="20" t="s">
        <v>22</v>
      </c>
      <c r="M411" s="21">
        <v>44</v>
      </c>
    </row>
    <row r="412" spans="1:13" outlineLevel="2" x14ac:dyDescent="0.25">
      <c r="A412" s="2" t="s">
        <v>11</v>
      </c>
      <c r="B412" s="2" t="s">
        <v>12</v>
      </c>
      <c r="C412" s="2" t="s">
        <v>13</v>
      </c>
      <c r="D412" s="2" t="s">
        <v>14</v>
      </c>
      <c r="E412" s="2" t="s">
        <v>94</v>
      </c>
      <c r="F412" s="2"/>
      <c r="G412" s="2" t="s">
        <v>146</v>
      </c>
      <c r="H412" s="2" t="s">
        <v>147</v>
      </c>
      <c r="I412" s="2" t="s">
        <v>115</v>
      </c>
      <c r="J412" s="5">
        <v>25</v>
      </c>
      <c r="K412" s="5">
        <v>49.99</v>
      </c>
      <c r="L412" s="20" t="s">
        <v>23</v>
      </c>
      <c r="M412" s="21">
        <v>40</v>
      </c>
    </row>
    <row r="413" spans="1:13" outlineLevel="2" x14ac:dyDescent="0.25">
      <c r="A413" s="2" t="s">
        <v>11</v>
      </c>
      <c r="B413" s="2" t="s">
        <v>12</v>
      </c>
      <c r="C413" s="2" t="s">
        <v>13</v>
      </c>
      <c r="D413" s="2" t="s">
        <v>14</v>
      </c>
      <c r="E413" s="2" t="s">
        <v>94</v>
      </c>
      <c r="F413" s="2"/>
      <c r="G413" s="2" t="s">
        <v>146</v>
      </c>
      <c r="H413" s="2" t="s">
        <v>147</v>
      </c>
      <c r="I413" s="2" t="s">
        <v>115</v>
      </c>
      <c r="J413" s="5">
        <v>25</v>
      </c>
      <c r="K413" s="5">
        <v>49.99</v>
      </c>
      <c r="L413" s="20" t="s">
        <v>24</v>
      </c>
      <c r="M413" s="21">
        <v>18</v>
      </c>
    </row>
    <row r="414" spans="1:13" outlineLevel="1" x14ac:dyDescent="0.25">
      <c r="A414" s="2"/>
      <c r="B414" s="2"/>
      <c r="C414" s="2"/>
      <c r="D414" s="2"/>
      <c r="E414" s="2"/>
      <c r="F414" s="3"/>
      <c r="G414" s="8" t="s">
        <v>707</v>
      </c>
      <c r="H414" s="9"/>
      <c r="I414" s="9"/>
      <c r="J414" s="10"/>
      <c r="K414" s="10"/>
      <c r="L414" s="22"/>
      <c r="M414" s="23">
        <f>SUBTOTAL(9,M410:M413)</f>
        <v>126</v>
      </c>
    </row>
    <row r="415" spans="1:13" ht="46.5" customHeight="1" outlineLevel="2" x14ac:dyDescent="0.25">
      <c r="A415" s="2" t="s">
        <v>11</v>
      </c>
      <c r="B415" s="2" t="s">
        <v>12</v>
      </c>
      <c r="C415" s="2" t="s">
        <v>13</v>
      </c>
      <c r="D415" s="2" t="s">
        <v>14</v>
      </c>
      <c r="E415" s="2" t="s">
        <v>94</v>
      </c>
      <c r="F415" s="14" t="s">
        <v>148</v>
      </c>
      <c r="G415" s="1" t="s">
        <v>148</v>
      </c>
      <c r="H415" s="1" t="s">
        <v>149</v>
      </c>
      <c r="I415" s="1" t="s">
        <v>109</v>
      </c>
      <c r="J415" s="4">
        <v>22.5</v>
      </c>
      <c r="K415" s="4">
        <v>44.99</v>
      </c>
      <c r="L415" s="20" t="s">
        <v>21</v>
      </c>
      <c r="M415" s="21">
        <v>44</v>
      </c>
    </row>
    <row r="416" spans="1:13" outlineLevel="2" x14ac:dyDescent="0.25">
      <c r="A416" s="2" t="s">
        <v>11</v>
      </c>
      <c r="B416" s="2" t="s">
        <v>12</v>
      </c>
      <c r="C416" s="2" t="s">
        <v>13</v>
      </c>
      <c r="D416" s="2" t="s">
        <v>14</v>
      </c>
      <c r="E416" s="2" t="s">
        <v>94</v>
      </c>
      <c r="F416" s="2"/>
      <c r="G416" s="2" t="s">
        <v>148</v>
      </c>
      <c r="H416" s="2" t="s">
        <v>149</v>
      </c>
      <c r="I416" s="2" t="s">
        <v>109</v>
      </c>
      <c r="J416" s="5">
        <v>22.5</v>
      </c>
      <c r="K416" s="5">
        <v>44.99</v>
      </c>
      <c r="L416" s="20" t="s">
        <v>22</v>
      </c>
      <c r="M416" s="21">
        <v>49</v>
      </c>
    </row>
    <row r="417" spans="1:13" outlineLevel="2" x14ac:dyDescent="0.25">
      <c r="A417" s="2" t="s">
        <v>11</v>
      </c>
      <c r="B417" s="2" t="s">
        <v>12</v>
      </c>
      <c r="C417" s="2" t="s">
        <v>13</v>
      </c>
      <c r="D417" s="2" t="s">
        <v>14</v>
      </c>
      <c r="E417" s="2" t="s">
        <v>94</v>
      </c>
      <c r="F417" s="2"/>
      <c r="G417" s="2" t="s">
        <v>148</v>
      </c>
      <c r="H417" s="2" t="s">
        <v>149</v>
      </c>
      <c r="I417" s="2" t="s">
        <v>109</v>
      </c>
      <c r="J417" s="5">
        <v>22.5</v>
      </c>
      <c r="K417" s="5">
        <v>44.99</v>
      </c>
      <c r="L417" s="20" t="s">
        <v>23</v>
      </c>
      <c r="M417" s="21">
        <v>39</v>
      </c>
    </row>
    <row r="418" spans="1:13" outlineLevel="2" x14ac:dyDescent="0.25">
      <c r="A418" s="2" t="s">
        <v>11</v>
      </c>
      <c r="B418" s="2" t="s">
        <v>12</v>
      </c>
      <c r="C418" s="2" t="s">
        <v>13</v>
      </c>
      <c r="D418" s="2" t="s">
        <v>14</v>
      </c>
      <c r="E418" s="2" t="s">
        <v>94</v>
      </c>
      <c r="F418" s="2"/>
      <c r="G418" s="2" t="s">
        <v>148</v>
      </c>
      <c r="H418" s="2" t="s">
        <v>149</v>
      </c>
      <c r="I418" s="2" t="s">
        <v>109</v>
      </c>
      <c r="J418" s="5">
        <v>22.5</v>
      </c>
      <c r="K418" s="5">
        <v>44.99</v>
      </c>
      <c r="L418" s="20" t="s">
        <v>24</v>
      </c>
      <c r="M418" s="21">
        <v>21</v>
      </c>
    </row>
    <row r="419" spans="1:13" outlineLevel="1" x14ac:dyDescent="0.25">
      <c r="A419" s="2"/>
      <c r="B419" s="2"/>
      <c r="C419" s="2"/>
      <c r="D419" s="2"/>
      <c r="E419" s="2"/>
      <c r="F419" s="3"/>
      <c r="G419" s="8" t="s">
        <v>708</v>
      </c>
      <c r="H419" s="9"/>
      <c r="I419" s="9"/>
      <c r="J419" s="10"/>
      <c r="K419" s="10"/>
      <c r="L419" s="22"/>
      <c r="M419" s="23">
        <f>SUBTOTAL(9,M415:M418)</f>
        <v>153</v>
      </c>
    </row>
    <row r="420" spans="1:13" ht="46.5" customHeight="1" outlineLevel="2" x14ac:dyDescent="0.25">
      <c r="A420" s="2" t="s">
        <v>11</v>
      </c>
      <c r="B420" s="2" t="s">
        <v>12</v>
      </c>
      <c r="C420" s="2" t="s">
        <v>13</v>
      </c>
      <c r="D420" s="2" t="s">
        <v>14</v>
      </c>
      <c r="E420" s="2" t="s">
        <v>94</v>
      </c>
      <c r="F420" s="14" t="s">
        <v>503</v>
      </c>
      <c r="G420" s="1" t="s">
        <v>503</v>
      </c>
      <c r="H420" s="1" t="s">
        <v>149</v>
      </c>
      <c r="I420" s="1" t="s">
        <v>29</v>
      </c>
      <c r="J420" s="4">
        <v>22.5</v>
      </c>
      <c r="K420" s="4">
        <v>44.99</v>
      </c>
      <c r="L420" s="20" t="s">
        <v>21</v>
      </c>
      <c r="M420" s="21">
        <v>34</v>
      </c>
    </row>
    <row r="421" spans="1:13" outlineLevel="2" x14ac:dyDescent="0.25">
      <c r="A421" s="2" t="s">
        <v>11</v>
      </c>
      <c r="B421" s="2" t="s">
        <v>12</v>
      </c>
      <c r="C421" s="2" t="s">
        <v>13</v>
      </c>
      <c r="D421" s="2" t="s">
        <v>14</v>
      </c>
      <c r="E421" s="2" t="s">
        <v>94</v>
      </c>
      <c r="F421" s="2"/>
      <c r="G421" s="2" t="s">
        <v>503</v>
      </c>
      <c r="H421" s="2" t="s">
        <v>149</v>
      </c>
      <c r="I421" s="2" t="s">
        <v>29</v>
      </c>
      <c r="J421" s="5">
        <v>22.5</v>
      </c>
      <c r="K421" s="5">
        <v>44.99</v>
      </c>
      <c r="L421" s="20" t="s">
        <v>22</v>
      </c>
      <c r="M421" s="21">
        <v>39</v>
      </c>
    </row>
    <row r="422" spans="1:13" outlineLevel="2" x14ac:dyDescent="0.25">
      <c r="A422" s="2" t="s">
        <v>11</v>
      </c>
      <c r="B422" s="2" t="s">
        <v>12</v>
      </c>
      <c r="C422" s="2" t="s">
        <v>13</v>
      </c>
      <c r="D422" s="2" t="s">
        <v>14</v>
      </c>
      <c r="E422" s="2" t="s">
        <v>94</v>
      </c>
      <c r="F422" s="2"/>
      <c r="G422" s="2" t="s">
        <v>503</v>
      </c>
      <c r="H422" s="2" t="s">
        <v>149</v>
      </c>
      <c r="I422" s="2" t="s">
        <v>29</v>
      </c>
      <c r="J422" s="5">
        <v>22.5</v>
      </c>
      <c r="K422" s="5">
        <v>44.99</v>
      </c>
      <c r="L422" s="20" t="s">
        <v>23</v>
      </c>
      <c r="M422" s="21">
        <v>30</v>
      </c>
    </row>
    <row r="423" spans="1:13" outlineLevel="2" x14ac:dyDescent="0.25">
      <c r="A423" s="2" t="s">
        <v>11</v>
      </c>
      <c r="B423" s="2" t="s">
        <v>12</v>
      </c>
      <c r="C423" s="2" t="s">
        <v>13</v>
      </c>
      <c r="D423" s="2" t="s">
        <v>14</v>
      </c>
      <c r="E423" s="2" t="s">
        <v>94</v>
      </c>
      <c r="F423" s="2"/>
      <c r="G423" s="2" t="s">
        <v>503</v>
      </c>
      <c r="H423" s="2" t="s">
        <v>149</v>
      </c>
      <c r="I423" s="2" t="s">
        <v>29</v>
      </c>
      <c r="J423" s="5">
        <v>22.5</v>
      </c>
      <c r="K423" s="5">
        <v>44.99</v>
      </c>
      <c r="L423" s="20" t="s">
        <v>24</v>
      </c>
      <c r="M423" s="21">
        <v>17</v>
      </c>
    </row>
    <row r="424" spans="1:13" outlineLevel="1" x14ac:dyDescent="0.25">
      <c r="A424" s="2"/>
      <c r="B424" s="2"/>
      <c r="C424" s="2"/>
      <c r="D424" s="2"/>
      <c r="E424" s="2"/>
      <c r="F424" s="3"/>
      <c r="G424" s="8" t="s">
        <v>709</v>
      </c>
      <c r="H424" s="9"/>
      <c r="I424" s="9"/>
      <c r="J424" s="10"/>
      <c r="K424" s="10"/>
      <c r="L424" s="22"/>
      <c r="M424" s="23">
        <f>SUBTOTAL(9,M420:M423)</f>
        <v>120</v>
      </c>
    </row>
    <row r="425" spans="1:13" ht="46.5" customHeight="1" outlineLevel="2" x14ac:dyDescent="0.25">
      <c r="A425" s="2" t="s">
        <v>11</v>
      </c>
      <c r="B425" s="2" t="s">
        <v>12</v>
      </c>
      <c r="C425" s="2" t="s">
        <v>13</v>
      </c>
      <c r="D425" s="2" t="s">
        <v>14</v>
      </c>
      <c r="E425" s="2" t="s">
        <v>94</v>
      </c>
      <c r="F425" s="14" t="s">
        <v>151</v>
      </c>
      <c r="G425" s="1" t="s">
        <v>151</v>
      </c>
      <c r="H425" s="1" t="s">
        <v>150</v>
      </c>
      <c r="I425" s="1" t="s">
        <v>20</v>
      </c>
      <c r="J425" s="4">
        <v>14</v>
      </c>
      <c r="K425" s="4">
        <v>27.99</v>
      </c>
      <c r="L425" s="20" t="s">
        <v>21</v>
      </c>
      <c r="M425" s="21">
        <v>15</v>
      </c>
    </row>
    <row r="426" spans="1:13" outlineLevel="2" x14ac:dyDescent="0.25">
      <c r="A426" s="2" t="s">
        <v>11</v>
      </c>
      <c r="B426" s="2" t="s">
        <v>12</v>
      </c>
      <c r="C426" s="2" t="s">
        <v>13</v>
      </c>
      <c r="D426" s="2" t="s">
        <v>14</v>
      </c>
      <c r="E426" s="2" t="s">
        <v>94</v>
      </c>
      <c r="F426" s="2"/>
      <c r="G426" s="2" t="s">
        <v>151</v>
      </c>
      <c r="H426" s="2" t="s">
        <v>150</v>
      </c>
      <c r="I426" s="2" t="s">
        <v>20</v>
      </c>
      <c r="J426" s="5">
        <v>14</v>
      </c>
      <c r="K426" s="5">
        <v>27.99</v>
      </c>
      <c r="L426" s="20" t="s">
        <v>22</v>
      </c>
      <c r="M426" s="21">
        <v>20</v>
      </c>
    </row>
    <row r="427" spans="1:13" outlineLevel="2" x14ac:dyDescent="0.25">
      <c r="A427" s="2" t="s">
        <v>11</v>
      </c>
      <c r="B427" s="2" t="s">
        <v>12</v>
      </c>
      <c r="C427" s="2" t="s">
        <v>13</v>
      </c>
      <c r="D427" s="2" t="s">
        <v>14</v>
      </c>
      <c r="E427" s="2" t="s">
        <v>94</v>
      </c>
      <c r="F427" s="2"/>
      <c r="G427" s="2" t="s">
        <v>151</v>
      </c>
      <c r="H427" s="2" t="s">
        <v>150</v>
      </c>
      <c r="I427" s="2" t="s">
        <v>20</v>
      </c>
      <c r="J427" s="5">
        <v>14</v>
      </c>
      <c r="K427" s="5">
        <v>27.99</v>
      </c>
      <c r="L427" s="20" t="s">
        <v>23</v>
      </c>
      <c r="M427" s="21">
        <v>19</v>
      </c>
    </row>
    <row r="428" spans="1:13" outlineLevel="2" x14ac:dyDescent="0.25">
      <c r="A428" s="2" t="s">
        <v>11</v>
      </c>
      <c r="B428" s="2" t="s">
        <v>12</v>
      </c>
      <c r="C428" s="2" t="s">
        <v>13</v>
      </c>
      <c r="D428" s="2" t="s">
        <v>14</v>
      </c>
      <c r="E428" s="2" t="s">
        <v>94</v>
      </c>
      <c r="F428" s="2"/>
      <c r="G428" s="2" t="s">
        <v>151</v>
      </c>
      <c r="H428" s="2" t="s">
        <v>150</v>
      </c>
      <c r="I428" s="2" t="s">
        <v>20</v>
      </c>
      <c r="J428" s="5">
        <v>14</v>
      </c>
      <c r="K428" s="5">
        <v>27.99</v>
      </c>
      <c r="L428" s="20" t="s">
        <v>24</v>
      </c>
      <c r="M428" s="21">
        <v>15</v>
      </c>
    </row>
    <row r="429" spans="1:13" outlineLevel="1" x14ac:dyDescent="0.25">
      <c r="A429" s="2"/>
      <c r="B429" s="2"/>
      <c r="C429" s="2"/>
      <c r="D429" s="2"/>
      <c r="E429" s="2"/>
      <c r="F429" s="3"/>
      <c r="G429" s="8" t="s">
        <v>710</v>
      </c>
      <c r="H429" s="9"/>
      <c r="I429" s="9"/>
      <c r="J429" s="10"/>
      <c r="K429" s="10"/>
      <c r="L429" s="22"/>
      <c r="M429" s="23">
        <f>SUBTOTAL(9,M425:M428)</f>
        <v>69</v>
      </c>
    </row>
    <row r="430" spans="1:13" ht="46.5" customHeight="1" outlineLevel="2" x14ac:dyDescent="0.25">
      <c r="A430" s="2" t="s">
        <v>11</v>
      </c>
      <c r="B430" s="2" t="s">
        <v>12</v>
      </c>
      <c r="C430" s="2" t="s">
        <v>13</v>
      </c>
      <c r="D430" s="2" t="s">
        <v>14</v>
      </c>
      <c r="E430" s="2" t="s">
        <v>94</v>
      </c>
      <c r="F430" s="14" t="s">
        <v>152</v>
      </c>
      <c r="G430" s="1" t="s">
        <v>152</v>
      </c>
      <c r="H430" s="1" t="s">
        <v>150</v>
      </c>
      <c r="I430" s="1" t="s">
        <v>153</v>
      </c>
      <c r="J430" s="4">
        <v>14</v>
      </c>
      <c r="K430" s="4">
        <v>27.99</v>
      </c>
      <c r="L430" s="20" t="s">
        <v>21</v>
      </c>
      <c r="M430" s="21">
        <v>42</v>
      </c>
    </row>
    <row r="431" spans="1:13" outlineLevel="2" x14ac:dyDescent="0.25">
      <c r="A431" s="2" t="s">
        <v>11</v>
      </c>
      <c r="B431" s="2" t="s">
        <v>12</v>
      </c>
      <c r="C431" s="2" t="s">
        <v>13</v>
      </c>
      <c r="D431" s="2" t="s">
        <v>14</v>
      </c>
      <c r="E431" s="2" t="s">
        <v>94</v>
      </c>
      <c r="F431" s="2"/>
      <c r="G431" s="2" t="s">
        <v>152</v>
      </c>
      <c r="H431" s="2" t="s">
        <v>150</v>
      </c>
      <c r="I431" s="2" t="s">
        <v>153</v>
      </c>
      <c r="J431" s="5">
        <v>14</v>
      </c>
      <c r="K431" s="5">
        <v>27.99</v>
      </c>
      <c r="L431" s="20" t="s">
        <v>22</v>
      </c>
      <c r="M431" s="21">
        <v>49</v>
      </c>
    </row>
    <row r="432" spans="1:13" outlineLevel="2" x14ac:dyDescent="0.25">
      <c r="A432" s="2" t="s">
        <v>11</v>
      </c>
      <c r="B432" s="2" t="s">
        <v>12</v>
      </c>
      <c r="C432" s="2" t="s">
        <v>13</v>
      </c>
      <c r="D432" s="2" t="s">
        <v>14</v>
      </c>
      <c r="E432" s="2" t="s">
        <v>94</v>
      </c>
      <c r="F432" s="2"/>
      <c r="G432" s="2" t="s">
        <v>152</v>
      </c>
      <c r="H432" s="2" t="s">
        <v>150</v>
      </c>
      <c r="I432" s="2" t="s">
        <v>153</v>
      </c>
      <c r="J432" s="5">
        <v>14</v>
      </c>
      <c r="K432" s="5">
        <v>27.99</v>
      </c>
      <c r="L432" s="20" t="s">
        <v>23</v>
      </c>
      <c r="M432" s="21">
        <v>44</v>
      </c>
    </row>
    <row r="433" spans="1:13" outlineLevel="2" x14ac:dyDescent="0.25">
      <c r="A433" s="2" t="s">
        <v>11</v>
      </c>
      <c r="B433" s="2" t="s">
        <v>12</v>
      </c>
      <c r="C433" s="2" t="s">
        <v>13</v>
      </c>
      <c r="D433" s="2" t="s">
        <v>14</v>
      </c>
      <c r="E433" s="2" t="s">
        <v>94</v>
      </c>
      <c r="F433" s="2"/>
      <c r="G433" s="2" t="s">
        <v>152</v>
      </c>
      <c r="H433" s="2" t="s">
        <v>150</v>
      </c>
      <c r="I433" s="2" t="s">
        <v>153</v>
      </c>
      <c r="J433" s="5">
        <v>14</v>
      </c>
      <c r="K433" s="5">
        <v>27.99</v>
      </c>
      <c r="L433" s="20" t="s">
        <v>24</v>
      </c>
      <c r="M433" s="21">
        <v>31</v>
      </c>
    </row>
    <row r="434" spans="1:13" outlineLevel="1" x14ac:dyDescent="0.25">
      <c r="A434" s="2"/>
      <c r="B434" s="2"/>
      <c r="C434" s="2"/>
      <c r="D434" s="2"/>
      <c r="E434" s="2"/>
      <c r="F434" s="3"/>
      <c r="G434" s="8" t="s">
        <v>711</v>
      </c>
      <c r="H434" s="9"/>
      <c r="I434" s="9"/>
      <c r="J434" s="10"/>
      <c r="K434" s="10"/>
      <c r="L434" s="22"/>
      <c r="M434" s="23">
        <f>SUBTOTAL(9,M430:M433)</f>
        <v>166</v>
      </c>
    </row>
    <row r="435" spans="1:13" ht="46.5" customHeight="1" outlineLevel="2" x14ac:dyDescent="0.25">
      <c r="A435" s="2" t="s">
        <v>11</v>
      </c>
      <c r="B435" s="2" t="s">
        <v>12</v>
      </c>
      <c r="C435" s="2" t="s">
        <v>13</v>
      </c>
      <c r="D435" s="2" t="s">
        <v>14</v>
      </c>
      <c r="E435" s="2" t="s">
        <v>94</v>
      </c>
      <c r="F435" s="14" t="s">
        <v>504</v>
      </c>
      <c r="G435" s="1" t="s">
        <v>504</v>
      </c>
      <c r="H435" s="1" t="s">
        <v>150</v>
      </c>
      <c r="I435" s="1" t="s">
        <v>25</v>
      </c>
      <c r="J435" s="4">
        <v>14</v>
      </c>
      <c r="K435" s="4">
        <v>27.99</v>
      </c>
      <c r="L435" s="20" t="s">
        <v>21</v>
      </c>
      <c r="M435" s="21">
        <v>27</v>
      </c>
    </row>
    <row r="436" spans="1:13" outlineLevel="2" x14ac:dyDescent="0.25">
      <c r="A436" s="2" t="s">
        <v>11</v>
      </c>
      <c r="B436" s="2" t="s">
        <v>12</v>
      </c>
      <c r="C436" s="2" t="s">
        <v>13</v>
      </c>
      <c r="D436" s="2" t="s">
        <v>14</v>
      </c>
      <c r="E436" s="2" t="s">
        <v>94</v>
      </c>
      <c r="F436" s="2"/>
      <c r="G436" s="2" t="s">
        <v>504</v>
      </c>
      <c r="H436" s="2" t="s">
        <v>150</v>
      </c>
      <c r="I436" s="2" t="s">
        <v>25</v>
      </c>
      <c r="J436" s="5">
        <v>14</v>
      </c>
      <c r="K436" s="5">
        <v>27.99</v>
      </c>
      <c r="L436" s="20" t="s">
        <v>22</v>
      </c>
      <c r="M436" s="21">
        <v>23</v>
      </c>
    </row>
    <row r="437" spans="1:13" outlineLevel="2" x14ac:dyDescent="0.25">
      <c r="A437" s="2" t="s">
        <v>11</v>
      </c>
      <c r="B437" s="2" t="s">
        <v>12</v>
      </c>
      <c r="C437" s="2" t="s">
        <v>13</v>
      </c>
      <c r="D437" s="2" t="s">
        <v>14</v>
      </c>
      <c r="E437" s="2" t="s">
        <v>94</v>
      </c>
      <c r="F437" s="2"/>
      <c r="G437" s="2" t="s">
        <v>504</v>
      </c>
      <c r="H437" s="2" t="s">
        <v>150</v>
      </c>
      <c r="I437" s="2" t="s">
        <v>25</v>
      </c>
      <c r="J437" s="5">
        <v>14</v>
      </c>
      <c r="K437" s="5">
        <v>27.99</v>
      </c>
      <c r="L437" s="20" t="s">
        <v>23</v>
      </c>
      <c r="M437" s="21">
        <v>27</v>
      </c>
    </row>
    <row r="438" spans="1:13" outlineLevel="2" x14ac:dyDescent="0.25">
      <c r="A438" s="2" t="s">
        <v>11</v>
      </c>
      <c r="B438" s="2" t="s">
        <v>12</v>
      </c>
      <c r="C438" s="2" t="s">
        <v>13</v>
      </c>
      <c r="D438" s="2" t="s">
        <v>14</v>
      </c>
      <c r="E438" s="2" t="s">
        <v>94</v>
      </c>
      <c r="F438" s="2"/>
      <c r="G438" s="2" t="s">
        <v>504</v>
      </c>
      <c r="H438" s="2" t="s">
        <v>150</v>
      </c>
      <c r="I438" s="2" t="s">
        <v>25</v>
      </c>
      <c r="J438" s="5">
        <v>14</v>
      </c>
      <c r="K438" s="5">
        <v>27.99</v>
      </c>
      <c r="L438" s="20" t="s">
        <v>24</v>
      </c>
      <c r="M438" s="21">
        <v>19</v>
      </c>
    </row>
    <row r="439" spans="1:13" outlineLevel="1" x14ac:dyDescent="0.25">
      <c r="A439" s="2"/>
      <c r="B439" s="2"/>
      <c r="C439" s="2"/>
      <c r="D439" s="2"/>
      <c r="E439" s="2"/>
      <c r="F439" s="3"/>
      <c r="G439" s="8" t="s">
        <v>712</v>
      </c>
      <c r="H439" s="9"/>
      <c r="I439" s="9"/>
      <c r="J439" s="10"/>
      <c r="K439" s="10"/>
      <c r="L439" s="22"/>
      <c r="M439" s="23">
        <f>SUBTOTAL(9,M435:M438)</f>
        <v>96</v>
      </c>
    </row>
    <row r="440" spans="1:13" ht="46.5" customHeight="1" outlineLevel="2" x14ac:dyDescent="0.25">
      <c r="A440" s="2" t="s">
        <v>11</v>
      </c>
      <c r="B440" s="2" t="s">
        <v>12</v>
      </c>
      <c r="C440" s="2" t="s">
        <v>13</v>
      </c>
      <c r="D440" s="2" t="s">
        <v>14</v>
      </c>
      <c r="E440" s="2" t="s">
        <v>94</v>
      </c>
      <c r="F440" s="14" t="s">
        <v>155</v>
      </c>
      <c r="G440" s="1" t="s">
        <v>155</v>
      </c>
      <c r="H440" s="1" t="s">
        <v>154</v>
      </c>
      <c r="I440" s="1" t="s">
        <v>115</v>
      </c>
      <c r="J440" s="4">
        <v>11.5</v>
      </c>
      <c r="K440" s="4">
        <v>22.99</v>
      </c>
      <c r="L440" s="20" t="s">
        <v>21</v>
      </c>
      <c r="M440" s="21">
        <v>11</v>
      </c>
    </row>
    <row r="441" spans="1:13" outlineLevel="2" x14ac:dyDescent="0.25">
      <c r="A441" s="2" t="s">
        <v>11</v>
      </c>
      <c r="B441" s="2" t="s">
        <v>12</v>
      </c>
      <c r="C441" s="2" t="s">
        <v>13</v>
      </c>
      <c r="D441" s="2" t="s">
        <v>14</v>
      </c>
      <c r="E441" s="2" t="s">
        <v>94</v>
      </c>
      <c r="F441" s="2"/>
      <c r="G441" s="2" t="s">
        <v>155</v>
      </c>
      <c r="H441" s="2" t="s">
        <v>154</v>
      </c>
      <c r="I441" s="2" t="s">
        <v>115</v>
      </c>
      <c r="J441" s="5">
        <v>11.5</v>
      </c>
      <c r="K441" s="5">
        <v>22.99</v>
      </c>
      <c r="L441" s="20" t="s">
        <v>22</v>
      </c>
      <c r="M441" s="21">
        <v>12</v>
      </c>
    </row>
    <row r="442" spans="1:13" outlineLevel="1" x14ac:dyDescent="0.25">
      <c r="A442" s="2"/>
      <c r="B442" s="2"/>
      <c r="C442" s="2"/>
      <c r="D442" s="2"/>
      <c r="E442" s="2"/>
      <c r="F442" s="3"/>
      <c r="G442" s="8" t="s">
        <v>713</v>
      </c>
      <c r="H442" s="9"/>
      <c r="I442" s="9"/>
      <c r="J442" s="10"/>
      <c r="K442" s="10"/>
      <c r="L442" s="22"/>
      <c r="M442" s="23">
        <f>SUBTOTAL(9,M440:M441)</f>
        <v>23</v>
      </c>
    </row>
    <row r="443" spans="1:13" ht="46.5" customHeight="1" outlineLevel="2" x14ac:dyDescent="0.25">
      <c r="A443" s="2" t="s">
        <v>11</v>
      </c>
      <c r="B443" s="2" t="s">
        <v>12</v>
      </c>
      <c r="C443" s="2" t="s">
        <v>13</v>
      </c>
      <c r="D443" s="2" t="s">
        <v>14</v>
      </c>
      <c r="E443" s="2" t="s">
        <v>94</v>
      </c>
      <c r="F443" s="14" t="s">
        <v>156</v>
      </c>
      <c r="G443" s="1" t="s">
        <v>156</v>
      </c>
      <c r="H443" s="1" t="s">
        <v>154</v>
      </c>
      <c r="I443" s="1" t="s">
        <v>145</v>
      </c>
      <c r="J443" s="4">
        <v>11.5</v>
      </c>
      <c r="K443" s="4">
        <v>22.99</v>
      </c>
      <c r="L443" s="20" t="s">
        <v>21</v>
      </c>
      <c r="M443" s="21">
        <v>14</v>
      </c>
    </row>
    <row r="444" spans="1:13" outlineLevel="2" x14ac:dyDescent="0.25">
      <c r="A444" s="2" t="s">
        <v>11</v>
      </c>
      <c r="B444" s="2" t="s">
        <v>12</v>
      </c>
      <c r="C444" s="2" t="s">
        <v>13</v>
      </c>
      <c r="D444" s="2" t="s">
        <v>14</v>
      </c>
      <c r="E444" s="2" t="s">
        <v>94</v>
      </c>
      <c r="F444" s="2"/>
      <c r="G444" s="2" t="s">
        <v>156</v>
      </c>
      <c r="H444" s="2" t="s">
        <v>154</v>
      </c>
      <c r="I444" s="2" t="s">
        <v>145</v>
      </c>
      <c r="J444" s="5">
        <v>11.5</v>
      </c>
      <c r="K444" s="5">
        <v>22.99</v>
      </c>
      <c r="L444" s="20" t="s">
        <v>22</v>
      </c>
      <c r="M444" s="21">
        <v>16</v>
      </c>
    </row>
    <row r="445" spans="1:13" outlineLevel="2" x14ac:dyDescent="0.25">
      <c r="A445" s="2" t="s">
        <v>11</v>
      </c>
      <c r="B445" s="2" t="s">
        <v>12</v>
      </c>
      <c r="C445" s="2" t="s">
        <v>13</v>
      </c>
      <c r="D445" s="2" t="s">
        <v>14</v>
      </c>
      <c r="E445" s="2" t="s">
        <v>94</v>
      </c>
      <c r="F445" s="2"/>
      <c r="G445" s="2" t="s">
        <v>156</v>
      </c>
      <c r="H445" s="2" t="s">
        <v>154</v>
      </c>
      <c r="I445" s="2" t="s">
        <v>145</v>
      </c>
      <c r="J445" s="5">
        <v>11.5</v>
      </c>
      <c r="K445" s="5">
        <v>22.99</v>
      </c>
      <c r="L445" s="20" t="s">
        <v>23</v>
      </c>
      <c r="M445" s="21">
        <v>12</v>
      </c>
    </row>
    <row r="446" spans="1:13" outlineLevel="1" x14ac:dyDescent="0.25">
      <c r="A446" s="2"/>
      <c r="B446" s="2"/>
      <c r="C446" s="2"/>
      <c r="D446" s="2"/>
      <c r="E446" s="2"/>
      <c r="F446" s="3"/>
      <c r="G446" s="8" t="s">
        <v>714</v>
      </c>
      <c r="H446" s="9"/>
      <c r="I446" s="9"/>
      <c r="J446" s="10"/>
      <c r="K446" s="10"/>
      <c r="L446" s="22"/>
      <c r="M446" s="23">
        <f>SUBTOTAL(9,M443:M445)</f>
        <v>42</v>
      </c>
    </row>
    <row r="447" spans="1:13" ht="46.5" customHeight="1" outlineLevel="2" x14ac:dyDescent="0.25">
      <c r="A447" s="2" t="s">
        <v>11</v>
      </c>
      <c r="B447" s="2" t="s">
        <v>12</v>
      </c>
      <c r="C447" s="2" t="s">
        <v>13</v>
      </c>
      <c r="D447" s="2" t="s">
        <v>14</v>
      </c>
      <c r="E447" s="2" t="s">
        <v>94</v>
      </c>
      <c r="F447" s="14" t="s">
        <v>158</v>
      </c>
      <c r="G447" s="1" t="s">
        <v>158</v>
      </c>
      <c r="H447" s="1" t="s">
        <v>157</v>
      </c>
      <c r="I447" s="1" t="s">
        <v>145</v>
      </c>
      <c r="J447" s="4">
        <v>25</v>
      </c>
      <c r="K447" s="4">
        <v>49.99</v>
      </c>
      <c r="L447" s="20" t="s">
        <v>21</v>
      </c>
      <c r="M447" s="21">
        <v>91</v>
      </c>
    </row>
    <row r="448" spans="1:13" outlineLevel="2" x14ac:dyDescent="0.25">
      <c r="A448" s="2" t="s">
        <v>11</v>
      </c>
      <c r="B448" s="2" t="s">
        <v>12</v>
      </c>
      <c r="C448" s="2" t="s">
        <v>13</v>
      </c>
      <c r="D448" s="2" t="s">
        <v>14</v>
      </c>
      <c r="E448" s="2" t="s">
        <v>94</v>
      </c>
      <c r="F448" s="2"/>
      <c r="G448" s="2" t="s">
        <v>158</v>
      </c>
      <c r="H448" s="2" t="s">
        <v>157</v>
      </c>
      <c r="I448" s="2" t="s">
        <v>145</v>
      </c>
      <c r="J448" s="5">
        <v>25</v>
      </c>
      <c r="K448" s="5">
        <v>49.99</v>
      </c>
      <c r="L448" s="20" t="s">
        <v>22</v>
      </c>
      <c r="M448" s="21">
        <v>143</v>
      </c>
    </row>
    <row r="449" spans="1:13" outlineLevel="2" x14ac:dyDescent="0.25">
      <c r="A449" s="2" t="s">
        <v>11</v>
      </c>
      <c r="B449" s="2" t="s">
        <v>12</v>
      </c>
      <c r="C449" s="2" t="s">
        <v>13</v>
      </c>
      <c r="D449" s="2" t="s">
        <v>14</v>
      </c>
      <c r="E449" s="2" t="s">
        <v>94</v>
      </c>
      <c r="F449" s="2"/>
      <c r="G449" s="2" t="s">
        <v>158</v>
      </c>
      <c r="H449" s="2" t="s">
        <v>157</v>
      </c>
      <c r="I449" s="2" t="s">
        <v>145</v>
      </c>
      <c r="J449" s="5">
        <v>25</v>
      </c>
      <c r="K449" s="5">
        <v>49.99</v>
      </c>
      <c r="L449" s="20" t="s">
        <v>23</v>
      </c>
      <c r="M449" s="21">
        <v>121</v>
      </c>
    </row>
    <row r="450" spans="1:13" outlineLevel="2" x14ac:dyDescent="0.25">
      <c r="A450" s="2" t="s">
        <v>11</v>
      </c>
      <c r="B450" s="2" t="s">
        <v>12</v>
      </c>
      <c r="C450" s="2" t="s">
        <v>13</v>
      </c>
      <c r="D450" s="2" t="s">
        <v>14</v>
      </c>
      <c r="E450" s="2" t="s">
        <v>94</v>
      </c>
      <c r="F450" s="2"/>
      <c r="G450" s="2" t="s">
        <v>158</v>
      </c>
      <c r="H450" s="2" t="s">
        <v>157</v>
      </c>
      <c r="I450" s="2" t="s">
        <v>145</v>
      </c>
      <c r="J450" s="5">
        <v>25</v>
      </c>
      <c r="K450" s="5">
        <v>49.99</v>
      </c>
      <c r="L450" s="20" t="s">
        <v>24</v>
      </c>
      <c r="M450" s="21">
        <v>69</v>
      </c>
    </row>
    <row r="451" spans="1:13" outlineLevel="1" x14ac:dyDescent="0.25">
      <c r="A451" s="2"/>
      <c r="B451" s="2"/>
      <c r="C451" s="2"/>
      <c r="D451" s="2"/>
      <c r="E451" s="2"/>
      <c r="F451" s="3"/>
      <c r="G451" s="8" t="s">
        <v>715</v>
      </c>
      <c r="H451" s="9"/>
      <c r="I451" s="9"/>
      <c r="J451" s="10"/>
      <c r="K451" s="10"/>
      <c r="L451" s="22"/>
      <c r="M451" s="23">
        <f>SUBTOTAL(9,M447:M450)</f>
        <v>424</v>
      </c>
    </row>
    <row r="452" spans="1:13" ht="46.5" customHeight="1" outlineLevel="2" x14ac:dyDescent="0.25">
      <c r="A452" s="2" t="s">
        <v>11</v>
      </c>
      <c r="B452" s="2" t="s">
        <v>12</v>
      </c>
      <c r="C452" s="2" t="s">
        <v>13</v>
      </c>
      <c r="D452" s="2" t="s">
        <v>14</v>
      </c>
      <c r="E452" s="2" t="s">
        <v>94</v>
      </c>
      <c r="F452" s="14" t="s">
        <v>159</v>
      </c>
      <c r="G452" s="1" t="s">
        <v>159</v>
      </c>
      <c r="H452" s="1" t="s">
        <v>160</v>
      </c>
      <c r="I452" s="1" t="s">
        <v>54</v>
      </c>
      <c r="J452" s="4">
        <v>27.5</v>
      </c>
      <c r="K452" s="4">
        <v>54.99</v>
      </c>
      <c r="L452" s="20" t="s">
        <v>21</v>
      </c>
      <c r="M452" s="21">
        <v>13</v>
      </c>
    </row>
    <row r="453" spans="1:13" outlineLevel="2" x14ac:dyDescent="0.25">
      <c r="A453" s="2" t="s">
        <v>11</v>
      </c>
      <c r="B453" s="2" t="s">
        <v>12</v>
      </c>
      <c r="C453" s="2" t="s">
        <v>13</v>
      </c>
      <c r="D453" s="2" t="s">
        <v>14</v>
      </c>
      <c r="E453" s="2" t="s">
        <v>94</v>
      </c>
      <c r="F453" s="2"/>
      <c r="G453" s="2" t="s">
        <v>159</v>
      </c>
      <c r="H453" s="2" t="s">
        <v>160</v>
      </c>
      <c r="I453" s="2" t="s">
        <v>54</v>
      </c>
      <c r="J453" s="5">
        <v>27.5</v>
      </c>
      <c r="K453" s="5">
        <v>54.99</v>
      </c>
      <c r="L453" s="20" t="s">
        <v>22</v>
      </c>
      <c r="M453" s="21">
        <v>14</v>
      </c>
    </row>
    <row r="454" spans="1:13" outlineLevel="1" x14ac:dyDescent="0.25">
      <c r="A454" s="2"/>
      <c r="B454" s="2"/>
      <c r="C454" s="2"/>
      <c r="D454" s="2"/>
      <c r="E454" s="2"/>
      <c r="F454" s="3"/>
      <c r="G454" s="8" t="s">
        <v>716</v>
      </c>
      <c r="H454" s="9"/>
      <c r="I454" s="9"/>
      <c r="J454" s="10"/>
      <c r="K454" s="10"/>
      <c r="L454" s="22"/>
      <c r="M454" s="23">
        <f>SUBTOTAL(9,M452:M453)</f>
        <v>27</v>
      </c>
    </row>
    <row r="455" spans="1:13" ht="46.5" customHeight="1" outlineLevel="2" x14ac:dyDescent="0.25">
      <c r="A455" s="2" t="s">
        <v>11</v>
      </c>
      <c r="B455" s="2" t="s">
        <v>12</v>
      </c>
      <c r="C455" s="2" t="s">
        <v>13</v>
      </c>
      <c r="D455" s="2" t="s">
        <v>14</v>
      </c>
      <c r="E455" s="2" t="s">
        <v>94</v>
      </c>
      <c r="F455" s="14" t="s">
        <v>162</v>
      </c>
      <c r="G455" s="1" t="s">
        <v>162</v>
      </c>
      <c r="H455" s="1" t="s">
        <v>161</v>
      </c>
      <c r="I455" s="1" t="s">
        <v>121</v>
      </c>
      <c r="J455" s="4">
        <v>12.5</v>
      </c>
      <c r="K455" s="4">
        <v>24.99</v>
      </c>
      <c r="L455" s="20" t="s">
        <v>22</v>
      </c>
      <c r="M455" s="21">
        <v>11</v>
      </c>
    </row>
    <row r="456" spans="1:13" outlineLevel="2" x14ac:dyDescent="0.25">
      <c r="A456" s="2" t="s">
        <v>11</v>
      </c>
      <c r="B456" s="2" t="s">
        <v>12</v>
      </c>
      <c r="C456" s="2" t="s">
        <v>13</v>
      </c>
      <c r="D456" s="2" t="s">
        <v>14</v>
      </c>
      <c r="E456" s="2" t="s">
        <v>94</v>
      </c>
      <c r="F456" s="2"/>
      <c r="G456" s="2" t="s">
        <v>162</v>
      </c>
      <c r="H456" s="2" t="s">
        <v>161</v>
      </c>
      <c r="I456" s="2" t="s">
        <v>121</v>
      </c>
      <c r="J456" s="5">
        <v>12.5</v>
      </c>
      <c r="K456" s="5">
        <v>24.99</v>
      </c>
      <c r="L456" s="20" t="s">
        <v>23</v>
      </c>
      <c r="M456" s="21">
        <v>10</v>
      </c>
    </row>
    <row r="457" spans="1:13" outlineLevel="2" x14ac:dyDescent="0.25">
      <c r="A457" s="2" t="s">
        <v>11</v>
      </c>
      <c r="B457" s="2" t="s">
        <v>12</v>
      </c>
      <c r="C457" s="2" t="s">
        <v>13</v>
      </c>
      <c r="D457" s="2" t="s">
        <v>14</v>
      </c>
      <c r="E457" s="2" t="s">
        <v>94</v>
      </c>
      <c r="F457" s="2"/>
      <c r="G457" s="2" t="s">
        <v>162</v>
      </c>
      <c r="H457" s="2" t="s">
        <v>161</v>
      </c>
      <c r="I457" s="2" t="s">
        <v>121</v>
      </c>
      <c r="J457" s="5">
        <v>12.5</v>
      </c>
      <c r="K457" s="5">
        <v>24.99</v>
      </c>
      <c r="L457" s="20" t="s">
        <v>95</v>
      </c>
      <c r="M457" s="21">
        <v>19</v>
      </c>
    </row>
    <row r="458" spans="1:13" outlineLevel="1" x14ac:dyDescent="0.25">
      <c r="A458" s="2"/>
      <c r="B458" s="2"/>
      <c r="C458" s="2"/>
      <c r="D458" s="2"/>
      <c r="E458" s="2"/>
      <c r="F458" s="3"/>
      <c r="G458" s="8" t="s">
        <v>717</v>
      </c>
      <c r="H458" s="9"/>
      <c r="I458" s="9"/>
      <c r="J458" s="10"/>
      <c r="K458" s="10"/>
      <c r="L458" s="22"/>
      <c r="M458" s="23">
        <f>SUBTOTAL(9,M455:M457)</f>
        <v>40</v>
      </c>
    </row>
    <row r="459" spans="1:13" ht="46.5" customHeight="1" outlineLevel="2" x14ac:dyDescent="0.25">
      <c r="A459" s="2" t="s">
        <v>11</v>
      </c>
      <c r="B459" s="2" t="s">
        <v>12</v>
      </c>
      <c r="C459" s="2" t="s">
        <v>13</v>
      </c>
      <c r="D459" s="2" t="s">
        <v>14</v>
      </c>
      <c r="E459" s="2" t="s">
        <v>94</v>
      </c>
      <c r="F459" s="14" t="s">
        <v>164</v>
      </c>
      <c r="G459" s="1" t="s">
        <v>164</v>
      </c>
      <c r="H459" s="1" t="s">
        <v>163</v>
      </c>
      <c r="I459" s="1" t="s">
        <v>109</v>
      </c>
      <c r="J459" s="4">
        <v>12.5</v>
      </c>
      <c r="K459" s="4">
        <v>24.99</v>
      </c>
      <c r="L459" s="20" t="s">
        <v>21</v>
      </c>
      <c r="M459" s="21">
        <v>23</v>
      </c>
    </row>
    <row r="460" spans="1:13" outlineLevel="2" x14ac:dyDescent="0.25">
      <c r="A460" s="2" t="s">
        <v>11</v>
      </c>
      <c r="B460" s="2" t="s">
        <v>12</v>
      </c>
      <c r="C460" s="2" t="s">
        <v>13</v>
      </c>
      <c r="D460" s="2" t="s">
        <v>14</v>
      </c>
      <c r="E460" s="2" t="s">
        <v>94</v>
      </c>
      <c r="F460" s="2"/>
      <c r="G460" s="2" t="s">
        <v>164</v>
      </c>
      <c r="H460" s="2" t="s">
        <v>163</v>
      </c>
      <c r="I460" s="2" t="s">
        <v>109</v>
      </c>
      <c r="J460" s="5">
        <v>12.5</v>
      </c>
      <c r="K460" s="5">
        <v>24.99</v>
      </c>
      <c r="L460" s="20" t="s">
        <v>22</v>
      </c>
      <c r="M460" s="21">
        <v>18</v>
      </c>
    </row>
    <row r="461" spans="1:13" outlineLevel="1" x14ac:dyDescent="0.25">
      <c r="A461" s="2"/>
      <c r="B461" s="2"/>
      <c r="C461" s="2"/>
      <c r="D461" s="2"/>
      <c r="E461" s="2"/>
      <c r="F461" s="3"/>
      <c r="G461" s="8" t="s">
        <v>718</v>
      </c>
      <c r="H461" s="9"/>
      <c r="I461" s="9"/>
      <c r="J461" s="10"/>
      <c r="K461" s="10"/>
      <c r="L461" s="22"/>
      <c r="M461" s="23">
        <f>SUBTOTAL(9,M459:M460)</f>
        <v>41</v>
      </c>
    </row>
    <row r="462" spans="1:13" ht="46.5" customHeight="1" outlineLevel="2" x14ac:dyDescent="0.25">
      <c r="A462" s="2" t="s">
        <v>11</v>
      </c>
      <c r="B462" s="2" t="s">
        <v>12</v>
      </c>
      <c r="C462" s="2" t="s">
        <v>13</v>
      </c>
      <c r="D462" s="2" t="s">
        <v>14</v>
      </c>
      <c r="E462" s="2" t="s">
        <v>94</v>
      </c>
      <c r="F462" s="14" t="s">
        <v>165</v>
      </c>
      <c r="G462" s="1" t="s">
        <v>165</v>
      </c>
      <c r="H462" s="1" t="s">
        <v>166</v>
      </c>
      <c r="I462" s="1" t="s">
        <v>48</v>
      </c>
      <c r="J462" s="4">
        <v>12.5</v>
      </c>
      <c r="K462" s="4">
        <v>24.99</v>
      </c>
      <c r="L462" s="20" t="s">
        <v>21</v>
      </c>
      <c r="M462" s="21">
        <v>37</v>
      </c>
    </row>
    <row r="463" spans="1:13" outlineLevel="2" x14ac:dyDescent="0.25">
      <c r="A463" s="2" t="s">
        <v>11</v>
      </c>
      <c r="B463" s="2" t="s">
        <v>12</v>
      </c>
      <c r="C463" s="2" t="s">
        <v>13</v>
      </c>
      <c r="D463" s="2" t="s">
        <v>14</v>
      </c>
      <c r="E463" s="2" t="s">
        <v>94</v>
      </c>
      <c r="F463" s="2"/>
      <c r="G463" s="2" t="s">
        <v>165</v>
      </c>
      <c r="H463" s="2" t="s">
        <v>166</v>
      </c>
      <c r="I463" s="2" t="s">
        <v>48</v>
      </c>
      <c r="J463" s="5">
        <v>12.5</v>
      </c>
      <c r="K463" s="5">
        <v>24.99</v>
      </c>
      <c r="L463" s="20" t="s">
        <v>22</v>
      </c>
      <c r="M463" s="21">
        <v>32</v>
      </c>
    </row>
    <row r="464" spans="1:13" outlineLevel="2" x14ac:dyDescent="0.25">
      <c r="A464" s="2" t="s">
        <v>11</v>
      </c>
      <c r="B464" s="2" t="s">
        <v>12</v>
      </c>
      <c r="C464" s="2" t="s">
        <v>13</v>
      </c>
      <c r="D464" s="2" t="s">
        <v>14</v>
      </c>
      <c r="E464" s="2" t="s">
        <v>94</v>
      </c>
      <c r="F464" s="2"/>
      <c r="G464" s="2" t="s">
        <v>165</v>
      </c>
      <c r="H464" s="2" t="s">
        <v>166</v>
      </c>
      <c r="I464" s="2" t="s">
        <v>48</v>
      </c>
      <c r="J464" s="5">
        <v>12.5</v>
      </c>
      <c r="K464" s="5">
        <v>24.99</v>
      </c>
      <c r="L464" s="20" t="s">
        <v>23</v>
      </c>
      <c r="M464" s="21">
        <v>13</v>
      </c>
    </row>
    <row r="465" spans="1:13" outlineLevel="1" x14ac:dyDescent="0.25">
      <c r="A465" s="2"/>
      <c r="B465" s="2"/>
      <c r="C465" s="2"/>
      <c r="D465" s="2"/>
      <c r="E465" s="2"/>
      <c r="F465" s="3"/>
      <c r="G465" s="8" t="s">
        <v>719</v>
      </c>
      <c r="H465" s="9"/>
      <c r="I465" s="9"/>
      <c r="J465" s="10"/>
      <c r="K465" s="10"/>
      <c r="L465" s="22"/>
      <c r="M465" s="23">
        <f>SUBTOTAL(9,M462:M464)</f>
        <v>82</v>
      </c>
    </row>
    <row r="466" spans="1:13" ht="46.5" customHeight="1" outlineLevel="2" x14ac:dyDescent="0.25">
      <c r="A466" s="2" t="s">
        <v>11</v>
      </c>
      <c r="B466" s="2" t="s">
        <v>12</v>
      </c>
      <c r="C466" s="2" t="s">
        <v>13</v>
      </c>
      <c r="D466" s="2" t="s">
        <v>14</v>
      </c>
      <c r="E466" s="2" t="s">
        <v>94</v>
      </c>
      <c r="F466" s="14" t="s">
        <v>167</v>
      </c>
      <c r="G466" s="1" t="s">
        <v>167</v>
      </c>
      <c r="H466" s="1" t="s">
        <v>168</v>
      </c>
      <c r="I466" s="1" t="s">
        <v>48</v>
      </c>
      <c r="J466" s="4">
        <v>12.5</v>
      </c>
      <c r="K466" s="4">
        <v>24.99</v>
      </c>
      <c r="L466" s="20" t="s">
        <v>21</v>
      </c>
      <c r="M466" s="21">
        <v>35</v>
      </c>
    </row>
    <row r="467" spans="1:13" outlineLevel="2" x14ac:dyDescent="0.25">
      <c r="A467" s="2" t="s">
        <v>11</v>
      </c>
      <c r="B467" s="2" t="s">
        <v>12</v>
      </c>
      <c r="C467" s="2" t="s">
        <v>13</v>
      </c>
      <c r="D467" s="2" t="s">
        <v>14</v>
      </c>
      <c r="E467" s="2" t="s">
        <v>94</v>
      </c>
      <c r="F467" s="2"/>
      <c r="G467" s="2" t="s">
        <v>167</v>
      </c>
      <c r="H467" s="2" t="s">
        <v>168</v>
      </c>
      <c r="I467" s="2" t="s">
        <v>48</v>
      </c>
      <c r="J467" s="5">
        <v>12.5</v>
      </c>
      <c r="K467" s="5">
        <v>24.99</v>
      </c>
      <c r="L467" s="20" t="s">
        <v>22</v>
      </c>
      <c r="M467" s="21">
        <v>45</v>
      </c>
    </row>
    <row r="468" spans="1:13" outlineLevel="2" x14ac:dyDescent="0.25">
      <c r="A468" s="2" t="s">
        <v>11</v>
      </c>
      <c r="B468" s="2" t="s">
        <v>12</v>
      </c>
      <c r="C468" s="2" t="s">
        <v>13</v>
      </c>
      <c r="D468" s="2" t="s">
        <v>14</v>
      </c>
      <c r="E468" s="2" t="s">
        <v>94</v>
      </c>
      <c r="F468" s="2"/>
      <c r="G468" s="2" t="s">
        <v>167</v>
      </c>
      <c r="H468" s="2" t="s">
        <v>168</v>
      </c>
      <c r="I468" s="2" t="s">
        <v>48</v>
      </c>
      <c r="J468" s="5">
        <v>12.5</v>
      </c>
      <c r="K468" s="5">
        <v>24.99</v>
      </c>
      <c r="L468" s="20" t="s">
        <v>23</v>
      </c>
      <c r="M468" s="21">
        <v>27</v>
      </c>
    </row>
    <row r="469" spans="1:13" outlineLevel="1" x14ac:dyDescent="0.25">
      <c r="A469" s="2"/>
      <c r="B469" s="2"/>
      <c r="C469" s="2"/>
      <c r="D469" s="2"/>
      <c r="E469" s="2"/>
      <c r="F469" s="3"/>
      <c r="G469" s="8" t="s">
        <v>720</v>
      </c>
      <c r="H469" s="9"/>
      <c r="I469" s="9"/>
      <c r="J469" s="10"/>
      <c r="K469" s="10"/>
      <c r="L469" s="22"/>
      <c r="M469" s="23">
        <f>SUBTOTAL(9,M466:M468)</f>
        <v>107</v>
      </c>
    </row>
    <row r="470" spans="1:13" ht="46.5" customHeight="1" outlineLevel="2" x14ac:dyDescent="0.25">
      <c r="A470" s="2" t="s">
        <v>11</v>
      </c>
      <c r="B470" s="2" t="s">
        <v>12</v>
      </c>
      <c r="C470" s="2" t="s">
        <v>13</v>
      </c>
      <c r="D470" s="2" t="s">
        <v>14</v>
      </c>
      <c r="E470" s="2" t="s">
        <v>94</v>
      </c>
      <c r="F470" s="14" t="s">
        <v>169</v>
      </c>
      <c r="G470" s="1" t="s">
        <v>169</v>
      </c>
      <c r="H470" s="1" t="s">
        <v>170</v>
      </c>
      <c r="I470" s="1" t="s">
        <v>38</v>
      </c>
      <c r="J470" s="4">
        <v>15</v>
      </c>
      <c r="K470" s="4">
        <v>29.99</v>
      </c>
      <c r="L470" s="20" t="s">
        <v>21</v>
      </c>
      <c r="M470" s="21">
        <v>16</v>
      </c>
    </row>
    <row r="471" spans="1:13" outlineLevel="2" x14ac:dyDescent="0.25">
      <c r="A471" s="2" t="s">
        <v>11</v>
      </c>
      <c r="B471" s="2" t="s">
        <v>12</v>
      </c>
      <c r="C471" s="2" t="s">
        <v>13</v>
      </c>
      <c r="D471" s="2" t="s">
        <v>14</v>
      </c>
      <c r="E471" s="2" t="s">
        <v>94</v>
      </c>
      <c r="F471" s="2"/>
      <c r="G471" s="2" t="s">
        <v>169</v>
      </c>
      <c r="H471" s="2" t="s">
        <v>170</v>
      </c>
      <c r="I471" s="2" t="s">
        <v>38</v>
      </c>
      <c r="J471" s="5">
        <v>15</v>
      </c>
      <c r="K471" s="5">
        <v>29.99</v>
      </c>
      <c r="L471" s="20" t="s">
        <v>22</v>
      </c>
      <c r="M471" s="21">
        <v>22</v>
      </c>
    </row>
    <row r="472" spans="1:13" outlineLevel="2" x14ac:dyDescent="0.25">
      <c r="A472" s="2" t="s">
        <v>11</v>
      </c>
      <c r="B472" s="2" t="s">
        <v>12</v>
      </c>
      <c r="C472" s="2" t="s">
        <v>13</v>
      </c>
      <c r="D472" s="2" t="s">
        <v>14</v>
      </c>
      <c r="E472" s="2" t="s">
        <v>94</v>
      </c>
      <c r="F472" s="2"/>
      <c r="G472" s="2" t="s">
        <v>169</v>
      </c>
      <c r="H472" s="2" t="s">
        <v>170</v>
      </c>
      <c r="I472" s="2" t="s">
        <v>38</v>
      </c>
      <c r="J472" s="5">
        <v>15</v>
      </c>
      <c r="K472" s="5">
        <v>29.99</v>
      </c>
      <c r="L472" s="20" t="s">
        <v>23</v>
      </c>
      <c r="M472" s="21">
        <v>17</v>
      </c>
    </row>
    <row r="473" spans="1:13" outlineLevel="1" x14ac:dyDescent="0.25">
      <c r="A473" s="2"/>
      <c r="B473" s="2"/>
      <c r="C473" s="2"/>
      <c r="D473" s="2"/>
      <c r="E473" s="2"/>
      <c r="F473" s="3"/>
      <c r="G473" s="8" t="s">
        <v>721</v>
      </c>
      <c r="H473" s="9"/>
      <c r="I473" s="9"/>
      <c r="J473" s="10"/>
      <c r="K473" s="10"/>
      <c r="L473" s="22"/>
      <c r="M473" s="23">
        <f>SUBTOTAL(9,M470:M472)</f>
        <v>55</v>
      </c>
    </row>
    <row r="474" spans="1:13" ht="46.5" customHeight="1" outlineLevel="2" x14ac:dyDescent="0.25">
      <c r="A474" s="2" t="s">
        <v>11</v>
      </c>
      <c r="B474" s="2" t="s">
        <v>12</v>
      </c>
      <c r="C474" s="2" t="s">
        <v>13</v>
      </c>
      <c r="D474" s="2" t="s">
        <v>14</v>
      </c>
      <c r="E474" s="2" t="s">
        <v>94</v>
      </c>
      <c r="F474" s="14" t="s">
        <v>506</v>
      </c>
      <c r="G474" s="1" t="s">
        <v>506</v>
      </c>
      <c r="H474" s="1" t="s">
        <v>505</v>
      </c>
      <c r="I474" s="1" t="s">
        <v>123</v>
      </c>
      <c r="J474" s="4">
        <v>32.5</v>
      </c>
      <c r="K474" s="4">
        <v>64.989999999999995</v>
      </c>
      <c r="L474" s="20" t="s">
        <v>21</v>
      </c>
      <c r="M474" s="21">
        <v>10</v>
      </c>
    </row>
    <row r="475" spans="1:13" outlineLevel="2" x14ac:dyDescent="0.25">
      <c r="A475" s="2" t="s">
        <v>11</v>
      </c>
      <c r="B475" s="2" t="s">
        <v>12</v>
      </c>
      <c r="C475" s="2" t="s">
        <v>13</v>
      </c>
      <c r="D475" s="2" t="s">
        <v>14</v>
      </c>
      <c r="E475" s="2" t="s">
        <v>94</v>
      </c>
      <c r="F475" s="2"/>
      <c r="G475" s="2" t="s">
        <v>506</v>
      </c>
      <c r="H475" s="2" t="s">
        <v>505</v>
      </c>
      <c r="I475" s="2" t="s">
        <v>123</v>
      </c>
      <c r="J475" s="5">
        <v>32.5</v>
      </c>
      <c r="K475" s="5">
        <v>64.989999999999995</v>
      </c>
      <c r="L475" s="20" t="s">
        <v>22</v>
      </c>
      <c r="M475" s="21">
        <v>13</v>
      </c>
    </row>
    <row r="476" spans="1:13" outlineLevel="2" x14ac:dyDescent="0.25">
      <c r="A476" s="2" t="s">
        <v>11</v>
      </c>
      <c r="B476" s="2" t="s">
        <v>12</v>
      </c>
      <c r="C476" s="2" t="s">
        <v>13</v>
      </c>
      <c r="D476" s="2" t="s">
        <v>14</v>
      </c>
      <c r="E476" s="2" t="s">
        <v>94</v>
      </c>
      <c r="F476" s="2"/>
      <c r="G476" s="2" t="s">
        <v>506</v>
      </c>
      <c r="H476" s="2" t="s">
        <v>505</v>
      </c>
      <c r="I476" s="2" t="s">
        <v>123</v>
      </c>
      <c r="J476" s="5">
        <v>32.5</v>
      </c>
      <c r="K476" s="5">
        <v>64.989999999999995</v>
      </c>
      <c r="L476" s="20" t="s">
        <v>23</v>
      </c>
      <c r="M476" s="21">
        <v>11</v>
      </c>
    </row>
    <row r="477" spans="1:13" outlineLevel="1" x14ac:dyDescent="0.25">
      <c r="A477" s="2"/>
      <c r="B477" s="2"/>
      <c r="C477" s="2"/>
      <c r="D477" s="2"/>
      <c r="E477" s="2"/>
      <c r="F477" s="3"/>
      <c r="G477" s="8" t="s">
        <v>722</v>
      </c>
      <c r="H477" s="9"/>
      <c r="I477" s="9"/>
      <c r="J477" s="10"/>
      <c r="K477" s="10"/>
      <c r="L477" s="22"/>
      <c r="M477" s="23">
        <f>SUBTOTAL(9,M474:M476)</f>
        <v>34</v>
      </c>
    </row>
    <row r="478" spans="1:13" ht="46.5" customHeight="1" outlineLevel="2" x14ac:dyDescent="0.25">
      <c r="A478" s="2" t="s">
        <v>11</v>
      </c>
      <c r="B478" s="2" t="s">
        <v>12</v>
      </c>
      <c r="C478" s="2" t="s">
        <v>13</v>
      </c>
      <c r="D478" s="2" t="s">
        <v>14</v>
      </c>
      <c r="E478" s="2" t="s">
        <v>94</v>
      </c>
      <c r="F478" s="14" t="s">
        <v>507</v>
      </c>
      <c r="G478" s="1" t="s">
        <v>507</v>
      </c>
      <c r="H478" s="1" t="s">
        <v>508</v>
      </c>
      <c r="I478" s="1" t="s">
        <v>20</v>
      </c>
      <c r="J478" s="4">
        <v>12.5</v>
      </c>
      <c r="K478" s="4">
        <v>24.99</v>
      </c>
      <c r="L478" s="20" t="s">
        <v>22</v>
      </c>
      <c r="M478" s="21">
        <v>12</v>
      </c>
    </row>
    <row r="479" spans="1:13" outlineLevel="2" x14ac:dyDescent="0.25">
      <c r="A479" s="2" t="s">
        <v>11</v>
      </c>
      <c r="B479" s="2" t="s">
        <v>12</v>
      </c>
      <c r="C479" s="2" t="s">
        <v>13</v>
      </c>
      <c r="D479" s="2" t="s">
        <v>14</v>
      </c>
      <c r="E479" s="2" t="s">
        <v>94</v>
      </c>
      <c r="F479" s="2"/>
      <c r="G479" s="2" t="s">
        <v>507</v>
      </c>
      <c r="H479" s="2" t="s">
        <v>508</v>
      </c>
      <c r="I479" s="2" t="s">
        <v>20</v>
      </c>
      <c r="J479" s="5">
        <v>12.5</v>
      </c>
      <c r="K479" s="5">
        <v>24.99</v>
      </c>
      <c r="L479" s="20" t="s">
        <v>23</v>
      </c>
      <c r="M479" s="21">
        <v>12</v>
      </c>
    </row>
    <row r="480" spans="1:13" outlineLevel="1" x14ac:dyDescent="0.25">
      <c r="A480" s="2"/>
      <c r="B480" s="2"/>
      <c r="C480" s="2"/>
      <c r="D480" s="2"/>
      <c r="E480" s="2"/>
      <c r="F480" s="3"/>
      <c r="G480" s="8" t="s">
        <v>723</v>
      </c>
      <c r="H480" s="9"/>
      <c r="I480" s="9"/>
      <c r="J480" s="10"/>
      <c r="K480" s="10"/>
      <c r="L480" s="22"/>
      <c r="M480" s="23">
        <f>SUBTOTAL(9,M478:M479)</f>
        <v>24</v>
      </c>
    </row>
    <row r="481" spans="1:13" ht="46.5" customHeight="1" outlineLevel="2" x14ac:dyDescent="0.25">
      <c r="A481" s="2" t="s">
        <v>11</v>
      </c>
      <c r="B481" s="2" t="s">
        <v>12</v>
      </c>
      <c r="C481" s="2" t="s">
        <v>13</v>
      </c>
      <c r="D481" s="2" t="s">
        <v>14</v>
      </c>
      <c r="E481" s="2" t="s">
        <v>94</v>
      </c>
      <c r="F481" s="14" t="s">
        <v>509</v>
      </c>
      <c r="G481" s="1" t="s">
        <v>509</v>
      </c>
      <c r="H481" s="1" t="s">
        <v>510</v>
      </c>
      <c r="I481" s="1" t="s">
        <v>38</v>
      </c>
      <c r="J481" s="4">
        <v>25</v>
      </c>
      <c r="K481" s="4">
        <v>49.99</v>
      </c>
      <c r="L481" s="20" t="s">
        <v>21</v>
      </c>
      <c r="M481" s="21">
        <v>17</v>
      </c>
    </row>
    <row r="482" spans="1:13" outlineLevel="2" x14ac:dyDescent="0.25">
      <c r="A482" s="2" t="s">
        <v>11</v>
      </c>
      <c r="B482" s="2" t="s">
        <v>12</v>
      </c>
      <c r="C482" s="2" t="s">
        <v>13</v>
      </c>
      <c r="D482" s="2" t="s">
        <v>14</v>
      </c>
      <c r="E482" s="2" t="s">
        <v>94</v>
      </c>
      <c r="F482" s="2"/>
      <c r="G482" s="2" t="s">
        <v>509</v>
      </c>
      <c r="H482" s="2" t="s">
        <v>510</v>
      </c>
      <c r="I482" s="2" t="s">
        <v>38</v>
      </c>
      <c r="J482" s="5">
        <v>25</v>
      </c>
      <c r="K482" s="5">
        <v>49.99</v>
      </c>
      <c r="L482" s="20" t="s">
        <v>23</v>
      </c>
      <c r="M482" s="21">
        <v>17</v>
      </c>
    </row>
    <row r="483" spans="1:13" outlineLevel="1" x14ac:dyDescent="0.25">
      <c r="A483" s="2"/>
      <c r="B483" s="2"/>
      <c r="C483" s="2"/>
      <c r="D483" s="2"/>
      <c r="E483" s="2"/>
      <c r="F483" s="3"/>
      <c r="G483" s="8" t="s">
        <v>724</v>
      </c>
      <c r="H483" s="9"/>
      <c r="I483" s="9"/>
      <c r="J483" s="10"/>
      <c r="K483" s="10"/>
      <c r="L483" s="22"/>
      <c r="M483" s="23">
        <f>SUBTOTAL(9,M481:M482)</f>
        <v>34</v>
      </c>
    </row>
    <row r="484" spans="1:13" ht="46.5" customHeight="1" outlineLevel="2" x14ac:dyDescent="0.25">
      <c r="A484" s="2" t="s">
        <v>11</v>
      </c>
      <c r="B484" s="2" t="s">
        <v>12</v>
      </c>
      <c r="C484" s="2" t="s">
        <v>13</v>
      </c>
      <c r="D484" s="2" t="s">
        <v>14</v>
      </c>
      <c r="E484" s="2" t="s">
        <v>94</v>
      </c>
      <c r="F484" s="14" t="s">
        <v>511</v>
      </c>
      <c r="G484" s="1" t="s">
        <v>511</v>
      </c>
      <c r="H484" s="1" t="s">
        <v>512</v>
      </c>
      <c r="I484" s="1" t="s">
        <v>38</v>
      </c>
      <c r="J484" s="4">
        <v>12.5</v>
      </c>
      <c r="K484" s="4">
        <v>24.99</v>
      </c>
      <c r="L484" s="20" t="s">
        <v>21</v>
      </c>
      <c r="M484" s="21">
        <v>20</v>
      </c>
    </row>
    <row r="485" spans="1:13" outlineLevel="2" x14ac:dyDescent="0.25">
      <c r="A485" s="2" t="s">
        <v>11</v>
      </c>
      <c r="B485" s="2" t="s">
        <v>12</v>
      </c>
      <c r="C485" s="2" t="s">
        <v>13</v>
      </c>
      <c r="D485" s="2" t="s">
        <v>14</v>
      </c>
      <c r="E485" s="2" t="s">
        <v>94</v>
      </c>
      <c r="F485" s="2"/>
      <c r="G485" s="2" t="s">
        <v>511</v>
      </c>
      <c r="H485" s="2" t="s">
        <v>512</v>
      </c>
      <c r="I485" s="2" t="s">
        <v>38</v>
      </c>
      <c r="J485" s="5">
        <v>12.5</v>
      </c>
      <c r="K485" s="5">
        <v>24.99</v>
      </c>
      <c r="L485" s="20" t="s">
        <v>22</v>
      </c>
      <c r="M485" s="21">
        <v>32</v>
      </c>
    </row>
    <row r="486" spans="1:13" outlineLevel="2" x14ac:dyDescent="0.25">
      <c r="A486" s="2" t="s">
        <v>11</v>
      </c>
      <c r="B486" s="2" t="s">
        <v>12</v>
      </c>
      <c r="C486" s="2" t="s">
        <v>13</v>
      </c>
      <c r="D486" s="2" t="s">
        <v>14</v>
      </c>
      <c r="E486" s="2" t="s">
        <v>94</v>
      </c>
      <c r="F486" s="2"/>
      <c r="G486" s="2" t="s">
        <v>511</v>
      </c>
      <c r="H486" s="2" t="s">
        <v>512</v>
      </c>
      <c r="I486" s="2" t="s">
        <v>38</v>
      </c>
      <c r="J486" s="5">
        <v>12.5</v>
      </c>
      <c r="K486" s="5">
        <v>24.99</v>
      </c>
      <c r="L486" s="20" t="s">
        <v>23</v>
      </c>
      <c r="M486" s="21">
        <v>32</v>
      </c>
    </row>
    <row r="487" spans="1:13" outlineLevel="2" x14ac:dyDescent="0.25">
      <c r="A487" s="2" t="s">
        <v>11</v>
      </c>
      <c r="B487" s="2" t="s">
        <v>12</v>
      </c>
      <c r="C487" s="2" t="s">
        <v>13</v>
      </c>
      <c r="D487" s="2" t="s">
        <v>14</v>
      </c>
      <c r="E487" s="2" t="s">
        <v>94</v>
      </c>
      <c r="F487" s="2"/>
      <c r="G487" s="2" t="s">
        <v>511</v>
      </c>
      <c r="H487" s="2" t="s">
        <v>512</v>
      </c>
      <c r="I487" s="2" t="s">
        <v>38</v>
      </c>
      <c r="J487" s="5">
        <v>12.5</v>
      </c>
      <c r="K487" s="5">
        <v>24.99</v>
      </c>
      <c r="L487" s="20" t="s">
        <v>24</v>
      </c>
      <c r="M487" s="21">
        <v>16</v>
      </c>
    </row>
    <row r="488" spans="1:13" outlineLevel="1" x14ac:dyDescent="0.25">
      <c r="A488" s="2"/>
      <c r="B488" s="2"/>
      <c r="C488" s="2"/>
      <c r="D488" s="2"/>
      <c r="E488" s="2"/>
      <c r="F488" s="3"/>
      <c r="G488" s="8" t="s">
        <v>725</v>
      </c>
      <c r="H488" s="9"/>
      <c r="I488" s="9"/>
      <c r="J488" s="10"/>
      <c r="K488" s="10"/>
      <c r="L488" s="22"/>
      <c r="M488" s="23">
        <f>SUBTOTAL(9,M484:M487)</f>
        <v>100</v>
      </c>
    </row>
    <row r="489" spans="1:13" ht="46.5" customHeight="1" outlineLevel="2" x14ac:dyDescent="0.25">
      <c r="A489" s="2" t="s">
        <v>11</v>
      </c>
      <c r="B489" s="2" t="s">
        <v>12</v>
      </c>
      <c r="C489" s="2" t="s">
        <v>13</v>
      </c>
      <c r="D489" s="2" t="s">
        <v>14</v>
      </c>
      <c r="E489" s="2" t="s">
        <v>94</v>
      </c>
      <c r="F489" s="14" t="s">
        <v>513</v>
      </c>
      <c r="G489" s="1" t="s">
        <v>513</v>
      </c>
      <c r="H489" s="1" t="s">
        <v>512</v>
      </c>
      <c r="I489" s="1" t="s">
        <v>108</v>
      </c>
      <c r="J489" s="4">
        <v>12.5</v>
      </c>
      <c r="K489" s="4">
        <v>24.99</v>
      </c>
      <c r="L489" s="20" t="s">
        <v>21</v>
      </c>
      <c r="M489" s="21">
        <v>20</v>
      </c>
    </row>
    <row r="490" spans="1:13" outlineLevel="2" x14ac:dyDescent="0.25">
      <c r="A490" s="2" t="s">
        <v>11</v>
      </c>
      <c r="B490" s="2" t="s">
        <v>12</v>
      </c>
      <c r="C490" s="2" t="s">
        <v>13</v>
      </c>
      <c r="D490" s="2" t="s">
        <v>14</v>
      </c>
      <c r="E490" s="2" t="s">
        <v>94</v>
      </c>
      <c r="F490" s="2"/>
      <c r="G490" s="2" t="s">
        <v>513</v>
      </c>
      <c r="H490" s="2" t="s">
        <v>512</v>
      </c>
      <c r="I490" s="2" t="s">
        <v>108</v>
      </c>
      <c r="J490" s="5">
        <v>12.5</v>
      </c>
      <c r="K490" s="5">
        <v>24.99</v>
      </c>
      <c r="L490" s="20" t="s">
        <v>22</v>
      </c>
      <c r="M490" s="21">
        <v>32</v>
      </c>
    </row>
    <row r="491" spans="1:13" outlineLevel="2" x14ac:dyDescent="0.25">
      <c r="A491" s="2" t="s">
        <v>11</v>
      </c>
      <c r="B491" s="2" t="s">
        <v>12</v>
      </c>
      <c r="C491" s="2" t="s">
        <v>13</v>
      </c>
      <c r="D491" s="2" t="s">
        <v>14</v>
      </c>
      <c r="E491" s="2" t="s">
        <v>94</v>
      </c>
      <c r="F491" s="2"/>
      <c r="G491" s="2" t="s">
        <v>513</v>
      </c>
      <c r="H491" s="2" t="s">
        <v>512</v>
      </c>
      <c r="I491" s="2" t="s">
        <v>108</v>
      </c>
      <c r="J491" s="5">
        <v>12.5</v>
      </c>
      <c r="K491" s="5">
        <v>24.99</v>
      </c>
      <c r="L491" s="20" t="s">
        <v>23</v>
      </c>
      <c r="M491" s="21">
        <v>32</v>
      </c>
    </row>
    <row r="492" spans="1:13" outlineLevel="2" x14ac:dyDescent="0.25">
      <c r="A492" s="2" t="s">
        <v>11</v>
      </c>
      <c r="B492" s="2" t="s">
        <v>12</v>
      </c>
      <c r="C492" s="2" t="s">
        <v>13</v>
      </c>
      <c r="D492" s="2" t="s">
        <v>14</v>
      </c>
      <c r="E492" s="2" t="s">
        <v>94</v>
      </c>
      <c r="F492" s="2"/>
      <c r="G492" s="2" t="s">
        <v>513</v>
      </c>
      <c r="H492" s="2" t="s">
        <v>512</v>
      </c>
      <c r="I492" s="2" t="s">
        <v>108</v>
      </c>
      <c r="J492" s="5">
        <v>12.5</v>
      </c>
      <c r="K492" s="5">
        <v>24.99</v>
      </c>
      <c r="L492" s="20" t="s">
        <v>24</v>
      </c>
      <c r="M492" s="21">
        <v>16</v>
      </c>
    </row>
    <row r="493" spans="1:13" outlineLevel="1" x14ac:dyDescent="0.25">
      <c r="A493" s="2"/>
      <c r="B493" s="2"/>
      <c r="C493" s="2"/>
      <c r="D493" s="2"/>
      <c r="E493" s="2"/>
      <c r="F493" s="3"/>
      <c r="G493" s="8" t="s">
        <v>726</v>
      </c>
      <c r="H493" s="9"/>
      <c r="I493" s="9"/>
      <c r="J493" s="10"/>
      <c r="K493" s="10"/>
      <c r="L493" s="22"/>
      <c r="M493" s="23">
        <f>SUBTOTAL(9,M489:M492)</f>
        <v>100</v>
      </c>
    </row>
    <row r="494" spans="1:13" ht="46.5" customHeight="1" outlineLevel="2" x14ac:dyDescent="0.25">
      <c r="A494" s="2" t="s">
        <v>11</v>
      </c>
      <c r="B494" s="2" t="s">
        <v>12</v>
      </c>
      <c r="C494" s="2" t="s">
        <v>13</v>
      </c>
      <c r="D494" s="2" t="s">
        <v>14</v>
      </c>
      <c r="E494" s="2" t="s">
        <v>94</v>
      </c>
      <c r="F494" s="14" t="s">
        <v>514</v>
      </c>
      <c r="G494" s="1" t="s">
        <v>514</v>
      </c>
      <c r="H494" s="1" t="s">
        <v>512</v>
      </c>
      <c r="I494" s="1" t="s">
        <v>96</v>
      </c>
      <c r="J494" s="4">
        <v>12.5</v>
      </c>
      <c r="K494" s="4">
        <v>24.99</v>
      </c>
      <c r="L494" s="20" t="s">
        <v>21</v>
      </c>
      <c r="M494" s="21">
        <v>20</v>
      </c>
    </row>
    <row r="495" spans="1:13" outlineLevel="2" x14ac:dyDescent="0.25">
      <c r="A495" s="2" t="s">
        <v>11</v>
      </c>
      <c r="B495" s="2" t="s">
        <v>12</v>
      </c>
      <c r="C495" s="2" t="s">
        <v>13</v>
      </c>
      <c r="D495" s="2" t="s">
        <v>14</v>
      </c>
      <c r="E495" s="2" t="s">
        <v>94</v>
      </c>
      <c r="F495" s="2"/>
      <c r="G495" s="2" t="s">
        <v>514</v>
      </c>
      <c r="H495" s="2" t="s">
        <v>512</v>
      </c>
      <c r="I495" s="2" t="s">
        <v>96</v>
      </c>
      <c r="J495" s="5">
        <v>12.5</v>
      </c>
      <c r="K495" s="5">
        <v>24.99</v>
      </c>
      <c r="L495" s="20" t="s">
        <v>22</v>
      </c>
      <c r="M495" s="21">
        <v>32</v>
      </c>
    </row>
    <row r="496" spans="1:13" outlineLevel="2" x14ac:dyDescent="0.25">
      <c r="A496" s="2" t="s">
        <v>11</v>
      </c>
      <c r="B496" s="2" t="s">
        <v>12</v>
      </c>
      <c r="C496" s="2" t="s">
        <v>13</v>
      </c>
      <c r="D496" s="2" t="s">
        <v>14</v>
      </c>
      <c r="E496" s="2" t="s">
        <v>94</v>
      </c>
      <c r="F496" s="2"/>
      <c r="G496" s="2" t="s">
        <v>514</v>
      </c>
      <c r="H496" s="2" t="s">
        <v>512</v>
      </c>
      <c r="I496" s="2" t="s">
        <v>96</v>
      </c>
      <c r="J496" s="5">
        <v>12.5</v>
      </c>
      <c r="K496" s="5">
        <v>24.99</v>
      </c>
      <c r="L496" s="20" t="s">
        <v>23</v>
      </c>
      <c r="M496" s="21">
        <v>32</v>
      </c>
    </row>
    <row r="497" spans="1:13" outlineLevel="2" x14ac:dyDescent="0.25">
      <c r="A497" s="2" t="s">
        <v>11</v>
      </c>
      <c r="B497" s="2" t="s">
        <v>12</v>
      </c>
      <c r="C497" s="2" t="s">
        <v>13</v>
      </c>
      <c r="D497" s="2" t="s">
        <v>14</v>
      </c>
      <c r="E497" s="2" t="s">
        <v>94</v>
      </c>
      <c r="F497" s="2"/>
      <c r="G497" s="2" t="s">
        <v>514</v>
      </c>
      <c r="H497" s="2" t="s">
        <v>512</v>
      </c>
      <c r="I497" s="2" t="s">
        <v>96</v>
      </c>
      <c r="J497" s="5">
        <v>12.5</v>
      </c>
      <c r="K497" s="5">
        <v>24.99</v>
      </c>
      <c r="L497" s="20" t="s">
        <v>24</v>
      </c>
      <c r="M497" s="21">
        <v>16</v>
      </c>
    </row>
    <row r="498" spans="1:13" outlineLevel="1" x14ac:dyDescent="0.25">
      <c r="A498" s="2"/>
      <c r="B498" s="2"/>
      <c r="C498" s="2"/>
      <c r="D498" s="2"/>
      <c r="E498" s="2"/>
      <c r="F498" s="3"/>
      <c r="G498" s="8" t="s">
        <v>727</v>
      </c>
      <c r="H498" s="9"/>
      <c r="I498" s="9"/>
      <c r="J498" s="10"/>
      <c r="K498" s="10"/>
      <c r="L498" s="22"/>
      <c r="M498" s="23">
        <f>SUBTOTAL(9,M494:M497)</f>
        <v>100</v>
      </c>
    </row>
    <row r="499" spans="1:13" ht="46.5" customHeight="1" outlineLevel="2" x14ac:dyDescent="0.25">
      <c r="A499" s="2" t="s">
        <v>11</v>
      </c>
      <c r="B499" s="2" t="s">
        <v>12</v>
      </c>
      <c r="C499" s="1" t="s">
        <v>172</v>
      </c>
      <c r="D499" s="1" t="s">
        <v>173</v>
      </c>
      <c r="E499" s="1" t="s">
        <v>180</v>
      </c>
      <c r="F499" s="14" t="s">
        <v>515</v>
      </c>
      <c r="G499" s="1" t="s">
        <v>515</v>
      </c>
      <c r="H499" s="1" t="s">
        <v>181</v>
      </c>
      <c r="I499" s="1" t="s">
        <v>17</v>
      </c>
      <c r="J499" s="4">
        <v>16.5</v>
      </c>
      <c r="K499" s="4">
        <v>32.99</v>
      </c>
      <c r="L499" s="20" t="s">
        <v>174</v>
      </c>
      <c r="M499" s="21">
        <v>11</v>
      </c>
    </row>
    <row r="500" spans="1:13" outlineLevel="2" x14ac:dyDescent="0.25">
      <c r="A500" s="2" t="s">
        <v>11</v>
      </c>
      <c r="B500" s="2" t="s">
        <v>12</v>
      </c>
      <c r="C500" s="2" t="s">
        <v>172</v>
      </c>
      <c r="D500" s="2" t="s">
        <v>173</v>
      </c>
      <c r="E500" s="2" t="s">
        <v>180</v>
      </c>
      <c r="F500" s="2"/>
      <c r="G500" s="2" t="s">
        <v>515</v>
      </c>
      <c r="H500" s="2" t="s">
        <v>181</v>
      </c>
      <c r="I500" s="2" t="s">
        <v>17</v>
      </c>
      <c r="J500" s="5">
        <v>16.5</v>
      </c>
      <c r="K500" s="5">
        <v>32.99</v>
      </c>
      <c r="L500" s="20" t="s">
        <v>175</v>
      </c>
      <c r="M500" s="21">
        <v>11</v>
      </c>
    </row>
    <row r="501" spans="1:13" outlineLevel="2" x14ac:dyDescent="0.25">
      <c r="A501" s="2" t="s">
        <v>11</v>
      </c>
      <c r="B501" s="2" t="s">
        <v>12</v>
      </c>
      <c r="C501" s="2" t="s">
        <v>172</v>
      </c>
      <c r="D501" s="2" t="s">
        <v>173</v>
      </c>
      <c r="E501" s="2" t="s">
        <v>180</v>
      </c>
      <c r="F501" s="2"/>
      <c r="G501" s="2" t="s">
        <v>515</v>
      </c>
      <c r="H501" s="2" t="s">
        <v>181</v>
      </c>
      <c r="I501" s="2" t="s">
        <v>17</v>
      </c>
      <c r="J501" s="5">
        <v>16.5</v>
      </c>
      <c r="K501" s="5">
        <v>32.99</v>
      </c>
      <c r="L501" s="20" t="s">
        <v>176</v>
      </c>
      <c r="M501" s="21">
        <v>12</v>
      </c>
    </row>
    <row r="502" spans="1:13" outlineLevel="2" x14ac:dyDescent="0.25">
      <c r="A502" s="2" t="s">
        <v>11</v>
      </c>
      <c r="B502" s="2" t="s">
        <v>12</v>
      </c>
      <c r="C502" s="2" t="s">
        <v>172</v>
      </c>
      <c r="D502" s="2" t="s">
        <v>173</v>
      </c>
      <c r="E502" s="2" t="s">
        <v>180</v>
      </c>
      <c r="F502" s="2"/>
      <c r="G502" s="2" t="s">
        <v>515</v>
      </c>
      <c r="H502" s="2" t="s">
        <v>181</v>
      </c>
      <c r="I502" s="2" t="s">
        <v>17</v>
      </c>
      <c r="J502" s="5">
        <v>16.5</v>
      </c>
      <c r="K502" s="5">
        <v>32.99</v>
      </c>
      <c r="L502" s="20" t="s">
        <v>177</v>
      </c>
      <c r="M502" s="21">
        <v>13</v>
      </c>
    </row>
    <row r="503" spans="1:13" outlineLevel="2" x14ac:dyDescent="0.25">
      <c r="A503" s="2" t="s">
        <v>11</v>
      </c>
      <c r="B503" s="2" t="s">
        <v>12</v>
      </c>
      <c r="C503" s="2" t="s">
        <v>172</v>
      </c>
      <c r="D503" s="2" t="s">
        <v>173</v>
      </c>
      <c r="E503" s="2" t="s">
        <v>180</v>
      </c>
      <c r="F503" s="2"/>
      <c r="G503" s="2" t="s">
        <v>515</v>
      </c>
      <c r="H503" s="2" t="s">
        <v>181</v>
      </c>
      <c r="I503" s="2" t="s">
        <v>17</v>
      </c>
      <c r="J503" s="5">
        <v>16.5</v>
      </c>
      <c r="K503" s="5">
        <v>32.99</v>
      </c>
      <c r="L503" s="20" t="s">
        <v>178</v>
      </c>
      <c r="M503" s="21">
        <v>15</v>
      </c>
    </row>
    <row r="504" spans="1:13" outlineLevel="1" x14ac:dyDescent="0.25">
      <c r="A504" s="2"/>
      <c r="B504" s="2"/>
      <c r="C504" s="2"/>
      <c r="D504" s="3"/>
      <c r="E504" s="3"/>
      <c r="F504" s="3"/>
      <c r="G504" s="8" t="s">
        <v>728</v>
      </c>
      <c r="H504" s="9"/>
      <c r="I504" s="9"/>
      <c r="J504" s="10"/>
      <c r="K504" s="10"/>
      <c r="L504" s="22"/>
      <c r="M504" s="23">
        <f>SUBTOTAL(9,M499:M503)</f>
        <v>62</v>
      </c>
    </row>
    <row r="505" spans="1:13" ht="46.5" customHeight="1" outlineLevel="2" x14ac:dyDescent="0.25">
      <c r="A505" s="2" t="s">
        <v>11</v>
      </c>
      <c r="B505" s="2" t="s">
        <v>12</v>
      </c>
      <c r="C505" s="2" t="s">
        <v>172</v>
      </c>
      <c r="D505" s="1" t="s">
        <v>182</v>
      </c>
      <c r="E505" s="1" t="s">
        <v>15</v>
      </c>
      <c r="F505" s="14" t="s">
        <v>183</v>
      </c>
      <c r="G505" s="1" t="s">
        <v>183</v>
      </c>
      <c r="H505" s="1" t="s">
        <v>184</v>
      </c>
      <c r="I505" s="1" t="s">
        <v>17</v>
      </c>
      <c r="J505" s="4">
        <v>11.5</v>
      </c>
      <c r="K505" s="4">
        <v>22.99</v>
      </c>
      <c r="L505" s="20" t="s">
        <v>178</v>
      </c>
      <c r="M505" s="21">
        <v>12</v>
      </c>
    </row>
    <row r="506" spans="1:13" outlineLevel="2" x14ac:dyDescent="0.25">
      <c r="A506" s="2" t="s">
        <v>11</v>
      </c>
      <c r="B506" s="2" t="s">
        <v>12</v>
      </c>
      <c r="C506" s="2" t="s">
        <v>172</v>
      </c>
      <c r="D506" s="2" t="s">
        <v>182</v>
      </c>
      <c r="E506" s="2" t="s">
        <v>15</v>
      </c>
      <c r="F506" s="2"/>
      <c r="G506" s="2" t="s">
        <v>183</v>
      </c>
      <c r="H506" s="2" t="s">
        <v>184</v>
      </c>
      <c r="I506" s="2" t="s">
        <v>17</v>
      </c>
      <c r="J506" s="5">
        <v>11.5</v>
      </c>
      <c r="K506" s="5">
        <v>22.99</v>
      </c>
      <c r="L506" s="20" t="s">
        <v>185</v>
      </c>
      <c r="M506" s="21">
        <v>11</v>
      </c>
    </row>
    <row r="507" spans="1:13" outlineLevel="1" x14ac:dyDescent="0.25">
      <c r="A507" s="2"/>
      <c r="B507" s="2"/>
      <c r="C507" s="2"/>
      <c r="D507" s="2"/>
      <c r="E507" s="2"/>
      <c r="F507" s="3"/>
      <c r="G507" s="8" t="s">
        <v>729</v>
      </c>
      <c r="H507" s="9"/>
      <c r="I507" s="9"/>
      <c r="J507" s="10"/>
      <c r="K507" s="10"/>
      <c r="L507" s="22"/>
      <c r="M507" s="23">
        <f>SUBTOTAL(9,M505:M506)</f>
        <v>23</v>
      </c>
    </row>
    <row r="508" spans="1:13" ht="46.5" customHeight="1" outlineLevel="2" x14ac:dyDescent="0.25">
      <c r="A508" s="2" t="s">
        <v>11</v>
      </c>
      <c r="B508" s="2" t="s">
        <v>12</v>
      </c>
      <c r="C508" s="2" t="s">
        <v>172</v>
      </c>
      <c r="D508" s="2" t="s">
        <v>182</v>
      </c>
      <c r="E508" s="2" t="s">
        <v>15</v>
      </c>
      <c r="F508" s="14" t="s">
        <v>188</v>
      </c>
      <c r="G508" s="1" t="s">
        <v>188</v>
      </c>
      <c r="H508" s="1" t="s">
        <v>189</v>
      </c>
      <c r="I508" s="1" t="s">
        <v>17</v>
      </c>
      <c r="J508" s="4">
        <v>15</v>
      </c>
      <c r="K508" s="4">
        <v>29.99</v>
      </c>
      <c r="L508" s="20" t="s">
        <v>178</v>
      </c>
      <c r="M508" s="21">
        <v>12</v>
      </c>
    </row>
    <row r="509" spans="1:13" outlineLevel="2" x14ac:dyDescent="0.25">
      <c r="A509" s="2" t="s">
        <v>11</v>
      </c>
      <c r="B509" s="2" t="s">
        <v>12</v>
      </c>
      <c r="C509" s="2" t="s">
        <v>172</v>
      </c>
      <c r="D509" s="2" t="s">
        <v>182</v>
      </c>
      <c r="E509" s="2" t="s">
        <v>15</v>
      </c>
      <c r="F509" s="2"/>
      <c r="G509" s="2" t="s">
        <v>188</v>
      </c>
      <c r="H509" s="2" t="s">
        <v>189</v>
      </c>
      <c r="I509" s="2" t="s">
        <v>17</v>
      </c>
      <c r="J509" s="5">
        <v>15</v>
      </c>
      <c r="K509" s="5">
        <v>29.99</v>
      </c>
      <c r="L509" s="20" t="s">
        <v>185</v>
      </c>
      <c r="M509" s="21">
        <v>11</v>
      </c>
    </row>
    <row r="510" spans="1:13" outlineLevel="1" x14ac:dyDescent="0.25">
      <c r="A510" s="2"/>
      <c r="B510" s="2"/>
      <c r="C510" s="2"/>
      <c r="D510" s="2"/>
      <c r="E510" s="3"/>
      <c r="F510" s="3"/>
      <c r="G510" s="8" t="s">
        <v>730</v>
      </c>
      <c r="H510" s="9"/>
      <c r="I510" s="9"/>
      <c r="J510" s="10"/>
      <c r="K510" s="10"/>
      <c r="L510" s="22"/>
      <c r="M510" s="23">
        <f>SUBTOTAL(9,M508:M509)</f>
        <v>23</v>
      </c>
    </row>
    <row r="511" spans="1:13" ht="46.5" customHeight="1" outlineLevel="2" x14ac:dyDescent="0.25">
      <c r="A511" s="2" t="s">
        <v>11</v>
      </c>
      <c r="B511" s="2" t="s">
        <v>12</v>
      </c>
      <c r="C511" s="2" t="s">
        <v>172</v>
      </c>
      <c r="D511" s="2" t="s">
        <v>182</v>
      </c>
      <c r="E511" s="1" t="s">
        <v>94</v>
      </c>
      <c r="F511" s="14" t="s">
        <v>191</v>
      </c>
      <c r="G511" s="1" t="s">
        <v>191</v>
      </c>
      <c r="H511" s="1" t="s">
        <v>190</v>
      </c>
      <c r="I511" s="1" t="s">
        <v>48</v>
      </c>
      <c r="J511" s="4">
        <v>11.5</v>
      </c>
      <c r="K511" s="4">
        <v>22.99</v>
      </c>
      <c r="L511" s="20" t="s">
        <v>178</v>
      </c>
      <c r="M511" s="21">
        <v>10</v>
      </c>
    </row>
    <row r="512" spans="1:13" outlineLevel="2" x14ac:dyDescent="0.25">
      <c r="A512" s="2" t="s">
        <v>11</v>
      </c>
      <c r="B512" s="2" t="s">
        <v>12</v>
      </c>
      <c r="C512" s="2" t="s">
        <v>172</v>
      </c>
      <c r="D512" s="2" t="s">
        <v>182</v>
      </c>
      <c r="E512" s="2" t="s">
        <v>94</v>
      </c>
      <c r="F512" s="2"/>
      <c r="G512" s="2" t="s">
        <v>191</v>
      </c>
      <c r="H512" s="2" t="s">
        <v>190</v>
      </c>
      <c r="I512" s="2" t="s">
        <v>48</v>
      </c>
      <c r="J512" s="5">
        <v>11.5</v>
      </c>
      <c r="K512" s="5">
        <v>22.99</v>
      </c>
      <c r="L512" s="20" t="s">
        <v>187</v>
      </c>
      <c r="M512" s="21">
        <v>10</v>
      </c>
    </row>
    <row r="513" spans="1:13" outlineLevel="1" x14ac:dyDescent="0.25">
      <c r="A513" s="2"/>
      <c r="B513" s="2"/>
      <c r="C513" s="2"/>
      <c r="D513" s="2"/>
      <c r="E513" s="2"/>
      <c r="F513" s="3"/>
      <c r="G513" s="8" t="s">
        <v>731</v>
      </c>
      <c r="H513" s="9"/>
      <c r="I513" s="9"/>
      <c r="J513" s="10"/>
      <c r="K513" s="10"/>
      <c r="L513" s="22"/>
      <c r="M513" s="23">
        <f>SUBTOTAL(9,M511:M512)</f>
        <v>20</v>
      </c>
    </row>
    <row r="514" spans="1:13" ht="46.5" customHeight="1" outlineLevel="2" x14ac:dyDescent="0.25">
      <c r="A514" s="2" t="s">
        <v>11</v>
      </c>
      <c r="B514" s="2" t="s">
        <v>12</v>
      </c>
      <c r="C514" s="2" t="s">
        <v>172</v>
      </c>
      <c r="D514" s="2" t="s">
        <v>182</v>
      </c>
      <c r="E514" s="2" t="s">
        <v>94</v>
      </c>
      <c r="F514" s="14" t="s">
        <v>517</v>
      </c>
      <c r="G514" s="1" t="s">
        <v>517</v>
      </c>
      <c r="H514" s="1" t="s">
        <v>516</v>
      </c>
      <c r="I514" s="1" t="s">
        <v>179</v>
      </c>
      <c r="J514" s="4">
        <v>22.5</v>
      </c>
      <c r="K514" s="4">
        <v>44.99</v>
      </c>
      <c r="L514" s="20" t="s">
        <v>178</v>
      </c>
      <c r="M514" s="21">
        <v>12</v>
      </c>
    </row>
    <row r="515" spans="1:13" outlineLevel="2" x14ac:dyDescent="0.25">
      <c r="A515" s="2" t="s">
        <v>11</v>
      </c>
      <c r="B515" s="2" t="s">
        <v>12</v>
      </c>
      <c r="C515" s="2" t="s">
        <v>172</v>
      </c>
      <c r="D515" s="2" t="s">
        <v>182</v>
      </c>
      <c r="E515" s="2" t="s">
        <v>94</v>
      </c>
      <c r="F515" s="2"/>
      <c r="G515" s="2" t="s">
        <v>517</v>
      </c>
      <c r="H515" s="2" t="s">
        <v>516</v>
      </c>
      <c r="I515" s="2" t="s">
        <v>179</v>
      </c>
      <c r="J515" s="5">
        <v>22.5</v>
      </c>
      <c r="K515" s="5">
        <v>44.99</v>
      </c>
      <c r="L515" s="20" t="s">
        <v>186</v>
      </c>
      <c r="M515" s="21">
        <v>13</v>
      </c>
    </row>
    <row r="516" spans="1:13" outlineLevel="1" x14ac:dyDescent="0.25">
      <c r="A516" s="2"/>
      <c r="B516" s="2"/>
      <c r="C516" s="2"/>
      <c r="D516" s="2"/>
      <c r="E516" s="2"/>
      <c r="F516" s="3"/>
      <c r="G516" s="8" t="s">
        <v>732</v>
      </c>
      <c r="H516" s="9"/>
      <c r="I516" s="9"/>
      <c r="J516" s="10"/>
      <c r="K516" s="10"/>
      <c r="L516" s="22"/>
      <c r="M516" s="23">
        <f>SUBTOTAL(9,M514:M515)</f>
        <v>25</v>
      </c>
    </row>
    <row r="517" spans="1:13" ht="46.5" customHeight="1" outlineLevel="2" x14ac:dyDescent="0.25">
      <c r="A517" s="2" t="s">
        <v>11</v>
      </c>
      <c r="B517" s="2" t="s">
        <v>12</v>
      </c>
      <c r="C517" s="2" t="s">
        <v>172</v>
      </c>
      <c r="D517" s="2" t="s">
        <v>182</v>
      </c>
      <c r="E517" s="2" t="s">
        <v>94</v>
      </c>
      <c r="F517" s="14" t="s">
        <v>518</v>
      </c>
      <c r="G517" s="1" t="s">
        <v>518</v>
      </c>
      <c r="H517" s="1" t="s">
        <v>519</v>
      </c>
      <c r="I517" s="1" t="s">
        <v>36</v>
      </c>
      <c r="J517" s="4">
        <v>10</v>
      </c>
      <c r="K517" s="4">
        <v>19.989999999999998</v>
      </c>
      <c r="L517" s="20" t="s">
        <v>177</v>
      </c>
      <c r="M517" s="21">
        <v>18</v>
      </c>
    </row>
    <row r="518" spans="1:13" outlineLevel="2" x14ac:dyDescent="0.25">
      <c r="A518" s="2" t="s">
        <v>11</v>
      </c>
      <c r="B518" s="2" t="s">
        <v>12</v>
      </c>
      <c r="C518" s="2" t="s">
        <v>172</v>
      </c>
      <c r="D518" s="2" t="s">
        <v>182</v>
      </c>
      <c r="E518" s="2" t="s">
        <v>94</v>
      </c>
      <c r="F518" s="2"/>
      <c r="G518" s="2" t="s">
        <v>518</v>
      </c>
      <c r="H518" s="2" t="s">
        <v>519</v>
      </c>
      <c r="I518" s="2" t="s">
        <v>36</v>
      </c>
      <c r="J518" s="5">
        <v>10</v>
      </c>
      <c r="K518" s="5">
        <v>19.989999999999998</v>
      </c>
      <c r="L518" s="20" t="s">
        <v>178</v>
      </c>
      <c r="M518" s="21">
        <v>17</v>
      </c>
    </row>
    <row r="519" spans="1:13" outlineLevel="2" x14ac:dyDescent="0.25">
      <c r="A519" s="2" t="s">
        <v>11</v>
      </c>
      <c r="B519" s="2" t="s">
        <v>12</v>
      </c>
      <c r="C519" s="2" t="s">
        <v>172</v>
      </c>
      <c r="D519" s="2" t="s">
        <v>182</v>
      </c>
      <c r="E519" s="2" t="s">
        <v>94</v>
      </c>
      <c r="F519" s="2"/>
      <c r="G519" s="2" t="s">
        <v>518</v>
      </c>
      <c r="H519" s="2" t="s">
        <v>519</v>
      </c>
      <c r="I519" s="2" t="s">
        <v>36</v>
      </c>
      <c r="J519" s="5">
        <v>10</v>
      </c>
      <c r="K519" s="5">
        <v>19.989999999999998</v>
      </c>
      <c r="L519" s="20" t="s">
        <v>185</v>
      </c>
      <c r="M519" s="21">
        <v>24</v>
      </c>
    </row>
    <row r="520" spans="1:13" outlineLevel="1" x14ac:dyDescent="0.25">
      <c r="A520" s="2"/>
      <c r="B520" s="2"/>
      <c r="C520" s="2"/>
      <c r="D520" s="2"/>
      <c r="E520" s="3"/>
      <c r="F520" s="3"/>
      <c r="G520" s="8" t="s">
        <v>733</v>
      </c>
      <c r="H520" s="9"/>
      <c r="I520" s="9"/>
      <c r="J520" s="10"/>
      <c r="K520" s="10"/>
      <c r="L520" s="22"/>
      <c r="M520" s="23">
        <f>SUBTOTAL(9,M517:M519)</f>
        <v>59</v>
      </c>
    </row>
    <row r="521" spans="1:13" ht="46.5" customHeight="1" outlineLevel="2" x14ac:dyDescent="0.25">
      <c r="A521" s="2" t="s">
        <v>11</v>
      </c>
      <c r="B521" s="2" t="s">
        <v>12</v>
      </c>
      <c r="C521" s="2" t="s">
        <v>172</v>
      </c>
      <c r="D521" s="2" t="s">
        <v>182</v>
      </c>
      <c r="E521" s="1" t="s">
        <v>180</v>
      </c>
      <c r="F521" s="14" t="s">
        <v>192</v>
      </c>
      <c r="G521" s="1" t="s">
        <v>192</v>
      </c>
      <c r="H521" s="1" t="s">
        <v>193</v>
      </c>
      <c r="I521" s="1" t="s">
        <v>194</v>
      </c>
      <c r="J521" s="4">
        <v>14</v>
      </c>
      <c r="K521" s="4">
        <v>27.99</v>
      </c>
      <c r="L521" s="20" t="s">
        <v>185</v>
      </c>
      <c r="M521" s="21">
        <v>10</v>
      </c>
    </row>
    <row r="522" spans="1:13" outlineLevel="2" x14ac:dyDescent="0.25">
      <c r="A522" s="2" t="s">
        <v>11</v>
      </c>
      <c r="B522" s="2" t="s">
        <v>12</v>
      </c>
      <c r="C522" s="2" t="s">
        <v>172</v>
      </c>
      <c r="D522" s="2" t="s">
        <v>182</v>
      </c>
      <c r="E522" s="2" t="s">
        <v>180</v>
      </c>
      <c r="F522" s="2"/>
      <c r="G522" s="2" t="s">
        <v>192</v>
      </c>
      <c r="H522" s="2" t="s">
        <v>193</v>
      </c>
      <c r="I522" s="2" t="s">
        <v>194</v>
      </c>
      <c r="J522" s="5">
        <v>14</v>
      </c>
      <c r="K522" s="5">
        <v>27.99</v>
      </c>
      <c r="L522" s="20" t="s">
        <v>186</v>
      </c>
      <c r="M522" s="21">
        <v>10</v>
      </c>
    </row>
    <row r="523" spans="1:13" outlineLevel="1" x14ac:dyDescent="0.25">
      <c r="A523" s="2"/>
      <c r="B523" s="2"/>
      <c r="C523" s="2"/>
      <c r="D523" s="2"/>
      <c r="E523" s="2"/>
      <c r="F523" s="3"/>
      <c r="G523" s="8" t="s">
        <v>734</v>
      </c>
      <c r="H523" s="9"/>
      <c r="I523" s="9"/>
      <c r="J523" s="10"/>
      <c r="K523" s="10"/>
      <c r="L523" s="22"/>
      <c r="M523" s="23">
        <f>SUBTOTAL(9,M521:M522)</f>
        <v>20</v>
      </c>
    </row>
    <row r="524" spans="1:13" ht="46.5" customHeight="1" outlineLevel="2" x14ac:dyDescent="0.25">
      <c r="A524" s="2" t="s">
        <v>11</v>
      </c>
      <c r="B524" s="2" t="s">
        <v>12</v>
      </c>
      <c r="C524" s="2" t="s">
        <v>172</v>
      </c>
      <c r="D524" s="2" t="s">
        <v>195</v>
      </c>
      <c r="E524" s="2" t="s">
        <v>15</v>
      </c>
      <c r="F524" s="14" t="s">
        <v>520</v>
      </c>
      <c r="G524" s="1" t="s">
        <v>520</v>
      </c>
      <c r="H524" s="1" t="s">
        <v>521</v>
      </c>
      <c r="I524" s="1" t="s">
        <v>38</v>
      </c>
      <c r="J524" s="4">
        <v>11.5</v>
      </c>
      <c r="K524" s="4">
        <v>22.99</v>
      </c>
      <c r="L524" s="20" t="s">
        <v>196</v>
      </c>
      <c r="M524" s="21">
        <v>13</v>
      </c>
    </row>
    <row r="525" spans="1:13" outlineLevel="2" x14ac:dyDescent="0.25">
      <c r="A525" s="2" t="s">
        <v>11</v>
      </c>
      <c r="B525" s="2" t="s">
        <v>12</v>
      </c>
      <c r="C525" s="2" t="s">
        <v>172</v>
      </c>
      <c r="D525" s="2" t="s">
        <v>195</v>
      </c>
      <c r="E525" s="2" t="s">
        <v>15</v>
      </c>
      <c r="F525" s="2"/>
      <c r="G525" s="2" t="s">
        <v>520</v>
      </c>
      <c r="H525" s="2" t="s">
        <v>521</v>
      </c>
      <c r="I525" s="2" t="s">
        <v>38</v>
      </c>
      <c r="J525" s="5">
        <v>11.5</v>
      </c>
      <c r="K525" s="5">
        <v>22.99</v>
      </c>
      <c r="L525" s="20" t="s">
        <v>197</v>
      </c>
      <c r="M525" s="21">
        <v>20</v>
      </c>
    </row>
    <row r="526" spans="1:13" outlineLevel="1" x14ac:dyDescent="0.25">
      <c r="A526" s="2"/>
      <c r="B526" s="2"/>
      <c r="C526" s="2"/>
      <c r="D526" s="2"/>
      <c r="E526" s="2"/>
      <c r="F526" s="3"/>
      <c r="G526" s="8" t="s">
        <v>735</v>
      </c>
      <c r="H526" s="9"/>
      <c r="I526" s="9"/>
      <c r="J526" s="10"/>
      <c r="K526" s="10"/>
      <c r="L526" s="22"/>
      <c r="M526" s="23">
        <f>SUBTOTAL(9,M524:M525)</f>
        <v>33</v>
      </c>
    </row>
    <row r="527" spans="1:13" ht="46.5" customHeight="1" outlineLevel="2" x14ac:dyDescent="0.25">
      <c r="A527" s="2" t="s">
        <v>11</v>
      </c>
      <c r="B527" s="2" t="s">
        <v>12</v>
      </c>
      <c r="C527" s="2" t="s">
        <v>172</v>
      </c>
      <c r="D527" s="2" t="s">
        <v>195</v>
      </c>
      <c r="E527" s="2" t="s">
        <v>15</v>
      </c>
      <c r="F527" s="14" t="s">
        <v>522</v>
      </c>
      <c r="G527" s="1" t="s">
        <v>522</v>
      </c>
      <c r="H527" s="1" t="s">
        <v>521</v>
      </c>
      <c r="I527" s="1" t="s">
        <v>17</v>
      </c>
      <c r="J527" s="4">
        <v>11.5</v>
      </c>
      <c r="K527" s="4">
        <v>22.99</v>
      </c>
      <c r="L527" s="20" t="s">
        <v>198</v>
      </c>
      <c r="M527" s="21">
        <v>10</v>
      </c>
    </row>
    <row r="528" spans="1:13" outlineLevel="2" x14ac:dyDescent="0.25">
      <c r="A528" s="2" t="s">
        <v>11</v>
      </c>
      <c r="B528" s="2" t="s">
        <v>12</v>
      </c>
      <c r="C528" s="2" t="s">
        <v>172</v>
      </c>
      <c r="D528" s="2" t="s">
        <v>195</v>
      </c>
      <c r="E528" s="2" t="s">
        <v>15</v>
      </c>
      <c r="F528" s="2"/>
      <c r="G528" s="2" t="s">
        <v>522</v>
      </c>
      <c r="H528" s="2" t="s">
        <v>521</v>
      </c>
      <c r="I528" s="2" t="s">
        <v>17</v>
      </c>
      <c r="J528" s="5">
        <v>11.5</v>
      </c>
      <c r="K528" s="5">
        <v>22.99</v>
      </c>
      <c r="L528" s="20" t="s">
        <v>196</v>
      </c>
      <c r="M528" s="21">
        <v>18</v>
      </c>
    </row>
    <row r="529" spans="1:13" outlineLevel="2" x14ac:dyDescent="0.25">
      <c r="A529" s="2" t="s">
        <v>11</v>
      </c>
      <c r="B529" s="2" t="s">
        <v>12</v>
      </c>
      <c r="C529" s="2" t="s">
        <v>172</v>
      </c>
      <c r="D529" s="2" t="s">
        <v>195</v>
      </c>
      <c r="E529" s="2" t="s">
        <v>15</v>
      </c>
      <c r="F529" s="2"/>
      <c r="G529" s="2" t="s">
        <v>522</v>
      </c>
      <c r="H529" s="2" t="s">
        <v>521</v>
      </c>
      <c r="I529" s="2" t="s">
        <v>17</v>
      </c>
      <c r="J529" s="5">
        <v>11.5</v>
      </c>
      <c r="K529" s="5">
        <v>22.99</v>
      </c>
      <c r="L529" s="20" t="s">
        <v>197</v>
      </c>
      <c r="M529" s="21">
        <v>19</v>
      </c>
    </row>
    <row r="530" spans="1:13" outlineLevel="1" x14ac:dyDescent="0.25">
      <c r="A530" s="2"/>
      <c r="B530" s="2"/>
      <c r="C530" s="2"/>
      <c r="D530" s="2"/>
      <c r="E530" s="2"/>
      <c r="F530" s="3"/>
      <c r="G530" s="8" t="s">
        <v>736</v>
      </c>
      <c r="H530" s="9"/>
      <c r="I530" s="9"/>
      <c r="J530" s="10"/>
      <c r="K530" s="10"/>
      <c r="L530" s="22"/>
      <c r="M530" s="23">
        <f>SUBTOTAL(9,M527:M529)</f>
        <v>47</v>
      </c>
    </row>
    <row r="531" spans="1:13" ht="46.5" customHeight="1" outlineLevel="2" x14ac:dyDescent="0.25">
      <c r="A531" s="2" t="s">
        <v>11</v>
      </c>
      <c r="B531" s="2" t="s">
        <v>12</v>
      </c>
      <c r="C531" s="2" t="s">
        <v>172</v>
      </c>
      <c r="D531" s="2" t="s">
        <v>195</v>
      </c>
      <c r="E531" s="2" t="s">
        <v>15</v>
      </c>
      <c r="F531" s="14" t="s">
        <v>523</v>
      </c>
      <c r="G531" s="1" t="s">
        <v>523</v>
      </c>
      <c r="H531" s="1" t="s">
        <v>524</v>
      </c>
      <c r="I531" s="1" t="s">
        <v>60</v>
      </c>
      <c r="J531" s="4">
        <v>10</v>
      </c>
      <c r="K531" s="4">
        <v>19.989999999999998</v>
      </c>
      <c r="L531" s="20" t="s">
        <v>196</v>
      </c>
      <c r="M531" s="21">
        <v>10</v>
      </c>
    </row>
    <row r="532" spans="1:13" outlineLevel="2" x14ac:dyDescent="0.25">
      <c r="A532" s="2" t="s">
        <v>11</v>
      </c>
      <c r="B532" s="2" t="s">
        <v>12</v>
      </c>
      <c r="C532" s="2" t="s">
        <v>172</v>
      </c>
      <c r="D532" s="2" t="s">
        <v>195</v>
      </c>
      <c r="E532" s="2" t="s">
        <v>15</v>
      </c>
      <c r="F532" s="2"/>
      <c r="G532" s="2" t="s">
        <v>523</v>
      </c>
      <c r="H532" s="2" t="s">
        <v>524</v>
      </c>
      <c r="I532" s="2" t="s">
        <v>60</v>
      </c>
      <c r="J532" s="5">
        <v>10</v>
      </c>
      <c r="K532" s="5">
        <v>19.989999999999998</v>
      </c>
      <c r="L532" s="20" t="s">
        <v>197</v>
      </c>
      <c r="M532" s="21">
        <v>15</v>
      </c>
    </row>
    <row r="533" spans="1:13" outlineLevel="1" x14ac:dyDescent="0.25">
      <c r="A533" s="2"/>
      <c r="B533" s="2"/>
      <c r="C533" s="2"/>
      <c r="D533" s="2"/>
      <c r="E533" s="2"/>
      <c r="F533" s="3"/>
      <c r="G533" s="8" t="s">
        <v>737</v>
      </c>
      <c r="H533" s="9"/>
      <c r="I533" s="9"/>
      <c r="J533" s="10"/>
      <c r="K533" s="10"/>
      <c r="L533" s="22"/>
      <c r="M533" s="23">
        <f>SUBTOTAL(9,M531:M532)</f>
        <v>25</v>
      </c>
    </row>
    <row r="534" spans="1:13" ht="46.5" customHeight="1" outlineLevel="2" x14ac:dyDescent="0.25">
      <c r="A534" s="2" t="s">
        <v>11</v>
      </c>
      <c r="B534" s="2" t="s">
        <v>12</v>
      </c>
      <c r="C534" s="2" t="s">
        <v>172</v>
      </c>
      <c r="D534" s="2" t="s">
        <v>195</v>
      </c>
      <c r="E534" s="2" t="s">
        <v>15</v>
      </c>
      <c r="F534" s="14" t="s">
        <v>199</v>
      </c>
      <c r="G534" s="1" t="s">
        <v>199</v>
      </c>
      <c r="H534" s="1" t="s">
        <v>200</v>
      </c>
      <c r="I534" s="1" t="s">
        <v>38</v>
      </c>
      <c r="J534" s="4">
        <v>10</v>
      </c>
      <c r="K534" s="4">
        <v>19.989999999999998</v>
      </c>
      <c r="L534" s="20" t="s">
        <v>201</v>
      </c>
      <c r="M534" s="21">
        <v>10</v>
      </c>
    </row>
    <row r="535" spans="1:13" outlineLevel="2" x14ac:dyDescent="0.25">
      <c r="A535" s="2" t="s">
        <v>11</v>
      </c>
      <c r="B535" s="2" t="s">
        <v>12</v>
      </c>
      <c r="C535" s="2" t="s">
        <v>172</v>
      </c>
      <c r="D535" s="2" t="s">
        <v>195</v>
      </c>
      <c r="E535" s="2" t="s">
        <v>15</v>
      </c>
      <c r="F535" s="2"/>
      <c r="G535" s="2" t="s">
        <v>199</v>
      </c>
      <c r="H535" s="2" t="s">
        <v>200</v>
      </c>
      <c r="I535" s="2" t="s">
        <v>38</v>
      </c>
      <c r="J535" s="5">
        <v>10</v>
      </c>
      <c r="K535" s="5">
        <v>19.989999999999998</v>
      </c>
      <c r="L535" s="20" t="s">
        <v>202</v>
      </c>
      <c r="M535" s="21">
        <v>22</v>
      </c>
    </row>
    <row r="536" spans="1:13" outlineLevel="2" x14ac:dyDescent="0.25">
      <c r="A536" s="2" t="s">
        <v>11</v>
      </c>
      <c r="B536" s="2" t="s">
        <v>12</v>
      </c>
      <c r="C536" s="2" t="s">
        <v>172</v>
      </c>
      <c r="D536" s="2" t="s">
        <v>195</v>
      </c>
      <c r="E536" s="2" t="s">
        <v>15</v>
      </c>
      <c r="F536" s="2"/>
      <c r="G536" s="2" t="s">
        <v>199</v>
      </c>
      <c r="H536" s="2" t="s">
        <v>200</v>
      </c>
      <c r="I536" s="2" t="s">
        <v>38</v>
      </c>
      <c r="J536" s="5">
        <v>10</v>
      </c>
      <c r="K536" s="5">
        <v>19.989999999999998</v>
      </c>
      <c r="L536" s="20" t="s">
        <v>198</v>
      </c>
      <c r="M536" s="21">
        <v>32</v>
      </c>
    </row>
    <row r="537" spans="1:13" outlineLevel="2" x14ac:dyDescent="0.25">
      <c r="A537" s="2" t="s">
        <v>11</v>
      </c>
      <c r="B537" s="2" t="s">
        <v>12</v>
      </c>
      <c r="C537" s="2" t="s">
        <v>172</v>
      </c>
      <c r="D537" s="2" t="s">
        <v>195</v>
      </c>
      <c r="E537" s="2" t="s">
        <v>15</v>
      </c>
      <c r="F537" s="2"/>
      <c r="G537" s="2" t="s">
        <v>199</v>
      </c>
      <c r="H537" s="2" t="s">
        <v>200</v>
      </c>
      <c r="I537" s="2" t="s">
        <v>38</v>
      </c>
      <c r="J537" s="5">
        <v>10</v>
      </c>
      <c r="K537" s="5">
        <v>19.989999999999998</v>
      </c>
      <c r="L537" s="20" t="s">
        <v>196</v>
      </c>
      <c r="M537" s="21">
        <v>40</v>
      </c>
    </row>
    <row r="538" spans="1:13" outlineLevel="2" x14ac:dyDescent="0.25">
      <c r="A538" s="2" t="s">
        <v>11</v>
      </c>
      <c r="B538" s="2" t="s">
        <v>12</v>
      </c>
      <c r="C538" s="2" t="s">
        <v>172</v>
      </c>
      <c r="D538" s="2" t="s">
        <v>195</v>
      </c>
      <c r="E538" s="2" t="s">
        <v>15</v>
      </c>
      <c r="F538" s="2"/>
      <c r="G538" s="2" t="s">
        <v>199</v>
      </c>
      <c r="H538" s="2" t="s">
        <v>200</v>
      </c>
      <c r="I538" s="2" t="s">
        <v>38</v>
      </c>
      <c r="J538" s="5">
        <v>10</v>
      </c>
      <c r="K538" s="5">
        <v>19.989999999999998</v>
      </c>
      <c r="L538" s="20" t="s">
        <v>197</v>
      </c>
      <c r="M538" s="21">
        <v>36</v>
      </c>
    </row>
    <row r="539" spans="1:13" outlineLevel="1" x14ac:dyDescent="0.25">
      <c r="A539" s="2"/>
      <c r="B539" s="2"/>
      <c r="C539" s="2"/>
      <c r="D539" s="2"/>
      <c r="E539" s="2"/>
      <c r="F539" s="3"/>
      <c r="G539" s="8" t="s">
        <v>738</v>
      </c>
      <c r="H539" s="9"/>
      <c r="I539" s="9"/>
      <c r="J539" s="10"/>
      <c r="K539" s="10"/>
      <c r="L539" s="22"/>
      <c r="M539" s="23">
        <f>SUBTOTAL(9,M534:M538)</f>
        <v>140</v>
      </c>
    </row>
    <row r="540" spans="1:13" ht="46.5" customHeight="1" outlineLevel="2" x14ac:dyDescent="0.25">
      <c r="A540" s="2" t="s">
        <v>11</v>
      </c>
      <c r="B540" s="2" t="s">
        <v>12</v>
      </c>
      <c r="C540" s="2" t="s">
        <v>172</v>
      </c>
      <c r="D540" s="2" t="s">
        <v>195</v>
      </c>
      <c r="E540" s="2" t="s">
        <v>15</v>
      </c>
      <c r="F540" s="14" t="s">
        <v>203</v>
      </c>
      <c r="G540" s="1" t="s">
        <v>203</v>
      </c>
      <c r="H540" s="1" t="s">
        <v>200</v>
      </c>
      <c r="I540" s="1" t="s">
        <v>17</v>
      </c>
      <c r="J540" s="4">
        <v>10</v>
      </c>
      <c r="K540" s="4">
        <v>19.989999999999998</v>
      </c>
      <c r="L540" s="20" t="s">
        <v>198</v>
      </c>
      <c r="M540" s="21">
        <v>21</v>
      </c>
    </row>
    <row r="541" spans="1:13" outlineLevel="2" x14ac:dyDescent="0.25">
      <c r="A541" s="2" t="s">
        <v>11</v>
      </c>
      <c r="B541" s="2" t="s">
        <v>12</v>
      </c>
      <c r="C541" s="2" t="s">
        <v>172</v>
      </c>
      <c r="D541" s="2" t="s">
        <v>195</v>
      </c>
      <c r="E541" s="2" t="s">
        <v>15</v>
      </c>
      <c r="F541" s="2"/>
      <c r="G541" s="2" t="s">
        <v>203</v>
      </c>
      <c r="H541" s="2" t="s">
        <v>200</v>
      </c>
      <c r="I541" s="2" t="s">
        <v>17</v>
      </c>
      <c r="J541" s="5">
        <v>10</v>
      </c>
      <c r="K541" s="5">
        <v>19.989999999999998</v>
      </c>
      <c r="L541" s="20" t="s">
        <v>196</v>
      </c>
      <c r="M541" s="21">
        <v>33</v>
      </c>
    </row>
    <row r="542" spans="1:13" outlineLevel="2" x14ac:dyDescent="0.25">
      <c r="A542" s="2" t="s">
        <v>11</v>
      </c>
      <c r="B542" s="2" t="s">
        <v>12</v>
      </c>
      <c r="C542" s="2" t="s">
        <v>172</v>
      </c>
      <c r="D542" s="2" t="s">
        <v>195</v>
      </c>
      <c r="E542" s="2" t="s">
        <v>15</v>
      </c>
      <c r="F542" s="2"/>
      <c r="G542" s="2" t="s">
        <v>203</v>
      </c>
      <c r="H542" s="2" t="s">
        <v>200</v>
      </c>
      <c r="I542" s="2" t="s">
        <v>17</v>
      </c>
      <c r="J542" s="5">
        <v>10</v>
      </c>
      <c r="K542" s="5">
        <v>19.989999999999998</v>
      </c>
      <c r="L542" s="20" t="s">
        <v>197</v>
      </c>
      <c r="M542" s="21">
        <v>32</v>
      </c>
    </row>
    <row r="543" spans="1:13" outlineLevel="1" x14ac:dyDescent="0.25">
      <c r="A543" s="2"/>
      <c r="B543" s="2"/>
      <c r="C543" s="2"/>
      <c r="D543" s="2"/>
      <c r="E543" s="2"/>
      <c r="F543" s="3"/>
      <c r="G543" s="8" t="s">
        <v>739</v>
      </c>
      <c r="H543" s="9"/>
      <c r="I543" s="9"/>
      <c r="J543" s="10"/>
      <c r="K543" s="10"/>
      <c r="L543" s="22"/>
      <c r="M543" s="23">
        <f>SUBTOTAL(9,M540:M542)</f>
        <v>86</v>
      </c>
    </row>
    <row r="544" spans="1:13" ht="46.5" customHeight="1" outlineLevel="2" x14ac:dyDescent="0.25">
      <c r="A544" s="2" t="s">
        <v>11</v>
      </c>
      <c r="B544" s="2" t="s">
        <v>12</v>
      </c>
      <c r="C544" s="2" t="s">
        <v>172</v>
      </c>
      <c r="D544" s="2" t="s">
        <v>195</v>
      </c>
      <c r="E544" s="2" t="s">
        <v>15</v>
      </c>
      <c r="F544" s="14" t="s">
        <v>204</v>
      </c>
      <c r="G544" s="1" t="s">
        <v>204</v>
      </c>
      <c r="H544" s="1" t="s">
        <v>205</v>
      </c>
      <c r="I544" s="1" t="s">
        <v>60</v>
      </c>
      <c r="J544" s="4">
        <v>12.5</v>
      </c>
      <c r="K544" s="4">
        <v>24.99</v>
      </c>
      <c r="L544" s="20" t="s">
        <v>196</v>
      </c>
      <c r="M544" s="21">
        <v>22</v>
      </c>
    </row>
    <row r="545" spans="1:13" outlineLevel="2" x14ac:dyDescent="0.25">
      <c r="A545" s="2" t="s">
        <v>11</v>
      </c>
      <c r="B545" s="2" t="s">
        <v>12</v>
      </c>
      <c r="C545" s="2" t="s">
        <v>172</v>
      </c>
      <c r="D545" s="2" t="s">
        <v>195</v>
      </c>
      <c r="E545" s="2" t="s">
        <v>15</v>
      </c>
      <c r="F545" s="2"/>
      <c r="G545" s="2" t="s">
        <v>204</v>
      </c>
      <c r="H545" s="2" t="s">
        <v>205</v>
      </c>
      <c r="I545" s="2" t="s">
        <v>60</v>
      </c>
      <c r="J545" s="5">
        <v>12.5</v>
      </c>
      <c r="K545" s="5">
        <v>24.99</v>
      </c>
      <c r="L545" s="20" t="s">
        <v>197</v>
      </c>
      <c r="M545" s="21">
        <v>33</v>
      </c>
    </row>
    <row r="546" spans="1:13" outlineLevel="1" x14ac:dyDescent="0.25">
      <c r="A546" s="2"/>
      <c r="B546" s="2"/>
      <c r="C546" s="2"/>
      <c r="D546" s="2"/>
      <c r="E546" s="2"/>
      <c r="F546" s="3"/>
      <c r="G546" s="8" t="s">
        <v>740</v>
      </c>
      <c r="H546" s="9"/>
      <c r="I546" s="9"/>
      <c r="J546" s="10"/>
      <c r="K546" s="10"/>
      <c r="L546" s="22"/>
      <c r="M546" s="23">
        <f>SUBTOTAL(9,M544:M545)</f>
        <v>55</v>
      </c>
    </row>
    <row r="547" spans="1:13" ht="46.5" customHeight="1" outlineLevel="2" x14ac:dyDescent="0.25">
      <c r="A547" s="2" t="s">
        <v>11</v>
      </c>
      <c r="B547" s="2" t="s">
        <v>12</v>
      </c>
      <c r="C547" s="2" t="s">
        <v>172</v>
      </c>
      <c r="D547" s="2" t="s">
        <v>195</v>
      </c>
      <c r="E547" s="2" t="s">
        <v>15</v>
      </c>
      <c r="F547" s="14" t="s">
        <v>206</v>
      </c>
      <c r="G547" s="1" t="s">
        <v>206</v>
      </c>
      <c r="H547" s="1" t="s">
        <v>205</v>
      </c>
      <c r="I547" s="1" t="s">
        <v>25</v>
      </c>
      <c r="J547" s="4">
        <v>12.5</v>
      </c>
      <c r="K547" s="4">
        <v>24.99</v>
      </c>
      <c r="L547" s="20" t="s">
        <v>196</v>
      </c>
      <c r="M547" s="21">
        <v>23</v>
      </c>
    </row>
    <row r="548" spans="1:13" outlineLevel="2" x14ac:dyDescent="0.25">
      <c r="A548" s="2" t="s">
        <v>11</v>
      </c>
      <c r="B548" s="2" t="s">
        <v>12</v>
      </c>
      <c r="C548" s="2" t="s">
        <v>172</v>
      </c>
      <c r="D548" s="2" t="s">
        <v>195</v>
      </c>
      <c r="E548" s="2" t="s">
        <v>15</v>
      </c>
      <c r="F548" s="2"/>
      <c r="G548" s="2" t="s">
        <v>206</v>
      </c>
      <c r="H548" s="2" t="s">
        <v>205</v>
      </c>
      <c r="I548" s="2" t="s">
        <v>25</v>
      </c>
      <c r="J548" s="5">
        <v>12.5</v>
      </c>
      <c r="K548" s="5">
        <v>24.99</v>
      </c>
      <c r="L548" s="20" t="s">
        <v>197</v>
      </c>
      <c r="M548" s="21">
        <v>30</v>
      </c>
    </row>
    <row r="549" spans="1:13" outlineLevel="1" x14ac:dyDescent="0.25">
      <c r="A549" s="2"/>
      <c r="B549" s="2"/>
      <c r="C549" s="2"/>
      <c r="D549" s="2"/>
      <c r="E549" s="2"/>
      <c r="F549" s="3"/>
      <c r="G549" s="8" t="s">
        <v>741</v>
      </c>
      <c r="H549" s="9"/>
      <c r="I549" s="9"/>
      <c r="J549" s="10"/>
      <c r="K549" s="10"/>
      <c r="L549" s="22"/>
      <c r="M549" s="23">
        <f>SUBTOTAL(9,M547:M548)</f>
        <v>53</v>
      </c>
    </row>
    <row r="550" spans="1:13" ht="46.5" customHeight="1" outlineLevel="2" x14ac:dyDescent="0.25">
      <c r="A550" s="2" t="s">
        <v>11</v>
      </c>
      <c r="B550" s="2" t="s">
        <v>12</v>
      </c>
      <c r="C550" s="2" t="s">
        <v>172</v>
      </c>
      <c r="D550" s="2" t="s">
        <v>195</v>
      </c>
      <c r="E550" s="2" t="s">
        <v>15</v>
      </c>
      <c r="F550" s="14" t="s">
        <v>525</v>
      </c>
      <c r="G550" s="1" t="s">
        <v>525</v>
      </c>
      <c r="H550" s="1" t="s">
        <v>526</v>
      </c>
      <c r="I550" s="1" t="s">
        <v>38</v>
      </c>
      <c r="J550" s="4">
        <v>20</v>
      </c>
      <c r="K550" s="4">
        <v>39.99</v>
      </c>
      <c r="L550" s="20" t="s">
        <v>196</v>
      </c>
      <c r="M550" s="21">
        <v>10</v>
      </c>
    </row>
    <row r="551" spans="1:13" outlineLevel="2" x14ac:dyDescent="0.25">
      <c r="A551" s="2" t="s">
        <v>11</v>
      </c>
      <c r="B551" s="2" t="s">
        <v>12</v>
      </c>
      <c r="C551" s="2" t="s">
        <v>172</v>
      </c>
      <c r="D551" s="2" t="s">
        <v>195</v>
      </c>
      <c r="E551" s="2" t="s">
        <v>15</v>
      </c>
      <c r="F551" s="2"/>
      <c r="G551" s="2" t="s">
        <v>525</v>
      </c>
      <c r="H551" s="2" t="s">
        <v>526</v>
      </c>
      <c r="I551" s="2" t="s">
        <v>38</v>
      </c>
      <c r="J551" s="5">
        <v>20</v>
      </c>
      <c r="K551" s="5">
        <v>39.99</v>
      </c>
      <c r="L551" s="20" t="s">
        <v>197</v>
      </c>
      <c r="M551" s="21">
        <v>12</v>
      </c>
    </row>
    <row r="552" spans="1:13" outlineLevel="1" x14ac:dyDescent="0.25">
      <c r="A552" s="2"/>
      <c r="B552" s="2"/>
      <c r="C552" s="2"/>
      <c r="D552" s="2"/>
      <c r="E552" s="2"/>
      <c r="F552" s="3"/>
      <c r="G552" s="8" t="s">
        <v>742</v>
      </c>
      <c r="H552" s="9"/>
      <c r="I552" s="9"/>
      <c r="J552" s="10"/>
      <c r="K552" s="10"/>
      <c r="L552" s="22"/>
      <c r="M552" s="23">
        <f>SUBTOTAL(9,M550:M551)</f>
        <v>22</v>
      </c>
    </row>
    <row r="553" spans="1:13" ht="46.5" customHeight="1" outlineLevel="2" x14ac:dyDescent="0.25">
      <c r="A553" s="2" t="s">
        <v>11</v>
      </c>
      <c r="B553" s="2" t="s">
        <v>12</v>
      </c>
      <c r="C553" s="2" t="s">
        <v>172</v>
      </c>
      <c r="D553" s="2" t="s">
        <v>195</v>
      </c>
      <c r="E553" s="2" t="s">
        <v>15</v>
      </c>
      <c r="F553" s="14" t="s">
        <v>207</v>
      </c>
      <c r="G553" s="1" t="s">
        <v>207</v>
      </c>
      <c r="H553" s="1" t="s">
        <v>208</v>
      </c>
      <c r="I553" s="1" t="s">
        <v>17</v>
      </c>
      <c r="J553" s="4">
        <v>9</v>
      </c>
      <c r="K553" s="4">
        <v>17.989999999999998</v>
      </c>
      <c r="L553" s="20" t="s">
        <v>196</v>
      </c>
      <c r="M553" s="21">
        <v>10</v>
      </c>
    </row>
    <row r="554" spans="1:13" outlineLevel="2" x14ac:dyDescent="0.25">
      <c r="A554" s="2" t="s">
        <v>11</v>
      </c>
      <c r="B554" s="2" t="s">
        <v>12</v>
      </c>
      <c r="C554" s="2" t="s">
        <v>172</v>
      </c>
      <c r="D554" s="2" t="s">
        <v>195</v>
      </c>
      <c r="E554" s="2" t="s">
        <v>15</v>
      </c>
      <c r="F554" s="2"/>
      <c r="G554" s="2" t="s">
        <v>207</v>
      </c>
      <c r="H554" s="2" t="s">
        <v>208</v>
      </c>
      <c r="I554" s="2" t="s">
        <v>17</v>
      </c>
      <c r="J554" s="5">
        <v>9</v>
      </c>
      <c r="K554" s="5">
        <v>17.989999999999998</v>
      </c>
      <c r="L554" s="20" t="s">
        <v>197</v>
      </c>
      <c r="M554" s="21">
        <v>13</v>
      </c>
    </row>
    <row r="555" spans="1:13" outlineLevel="1" x14ac:dyDescent="0.25">
      <c r="A555" s="2"/>
      <c r="B555" s="2"/>
      <c r="C555" s="2"/>
      <c r="D555" s="2"/>
      <c r="E555" s="2"/>
      <c r="F555" s="3"/>
      <c r="G555" s="8" t="s">
        <v>743</v>
      </c>
      <c r="H555" s="9"/>
      <c r="I555" s="9"/>
      <c r="J555" s="10"/>
      <c r="K555" s="10"/>
      <c r="L555" s="22"/>
      <c r="M555" s="23">
        <f>SUBTOTAL(9,M553:M554)</f>
        <v>23</v>
      </c>
    </row>
    <row r="556" spans="1:13" ht="46.5" customHeight="1" outlineLevel="2" x14ac:dyDescent="0.25">
      <c r="A556" s="2" t="s">
        <v>11</v>
      </c>
      <c r="B556" s="2" t="s">
        <v>12</v>
      </c>
      <c r="C556" s="2" t="s">
        <v>172</v>
      </c>
      <c r="D556" s="2" t="s">
        <v>195</v>
      </c>
      <c r="E556" s="2" t="s">
        <v>15</v>
      </c>
      <c r="F556" s="14" t="s">
        <v>209</v>
      </c>
      <c r="G556" s="1" t="s">
        <v>209</v>
      </c>
      <c r="H556" s="1" t="s">
        <v>208</v>
      </c>
      <c r="I556" s="1" t="s">
        <v>25</v>
      </c>
      <c r="J556" s="4">
        <v>9</v>
      </c>
      <c r="K556" s="4">
        <v>17.989999999999998</v>
      </c>
      <c r="L556" s="20" t="s">
        <v>201</v>
      </c>
      <c r="M556" s="21">
        <v>23</v>
      </c>
    </row>
    <row r="557" spans="1:13" outlineLevel="2" x14ac:dyDescent="0.25">
      <c r="A557" s="2" t="s">
        <v>11</v>
      </c>
      <c r="B557" s="2" t="s">
        <v>12</v>
      </c>
      <c r="C557" s="2" t="s">
        <v>172</v>
      </c>
      <c r="D557" s="2" t="s">
        <v>195</v>
      </c>
      <c r="E557" s="2" t="s">
        <v>15</v>
      </c>
      <c r="F557" s="2"/>
      <c r="G557" s="2" t="s">
        <v>209</v>
      </c>
      <c r="H557" s="2" t="s">
        <v>208</v>
      </c>
      <c r="I557" s="2" t="s">
        <v>25</v>
      </c>
      <c r="J557" s="5">
        <v>9</v>
      </c>
      <c r="K557" s="5">
        <v>17.989999999999998</v>
      </c>
      <c r="L557" s="20" t="s">
        <v>202</v>
      </c>
      <c r="M557" s="21">
        <v>33</v>
      </c>
    </row>
    <row r="558" spans="1:13" outlineLevel="2" x14ac:dyDescent="0.25">
      <c r="A558" s="2" t="s">
        <v>11</v>
      </c>
      <c r="B558" s="2" t="s">
        <v>12</v>
      </c>
      <c r="C558" s="2" t="s">
        <v>172</v>
      </c>
      <c r="D558" s="2" t="s">
        <v>195</v>
      </c>
      <c r="E558" s="2" t="s">
        <v>15</v>
      </c>
      <c r="F558" s="2"/>
      <c r="G558" s="2" t="s">
        <v>209</v>
      </c>
      <c r="H558" s="2" t="s">
        <v>208</v>
      </c>
      <c r="I558" s="2" t="s">
        <v>25</v>
      </c>
      <c r="J558" s="5">
        <v>9</v>
      </c>
      <c r="K558" s="5">
        <v>17.989999999999998</v>
      </c>
      <c r="L558" s="20" t="s">
        <v>198</v>
      </c>
      <c r="M558" s="21">
        <v>40</v>
      </c>
    </row>
    <row r="559" spans="1:13" outlineLevel="2" x14ac:dyDescent="0.25">
      <c r="A559" s="2" t="s">
        <v>11</v>
      </c>
      <c r="B559" s="2" t="s">
        <v>12</v>
      </c>
      <c r="C559" s="2" t="s">
        <v>172</v>
      </c>
      <c r="D559" s="2" t="s">
        <v>195</v>
      </c>
      <c r="E559" s="2" t="s">
        <v>15</v>
      </c>
      <c r="F559" s="2"/>
      <c r="G559" s="2" t="s">
        <v>209</v>
      </c>
      <c r="H559" s="2" t="s">
        <v>208</v>
      </c>
      <c r="I559" s="2" t="s">
        <v>25</v>
      </c>
      <c r="J559" s="5">
        <v>9</v>
      </c>
      <c r="K559" s="5">
        <v>17.989999999999998</v>
      </c>
      <c r="L559" s="20" t="s">
        <v>196</v>
      </c>
      <c r="M559" s="21">
        <v>42</v>
      </c>
    </row>
    <row r="560" spans="1:13" outlineLevel="2" x14ac:dyDescent="0.25">
      <c r="A560" s="2" t="s">
        <v>11</v>
      </c>
      <c r="B560" s="2" t="s">
        <v>12</v>
      </c>
      <c r="C560" s="2" t="s">
        <v>172</v>
      </c>
      <c r="D560" s="2" t="s">
        <v>195</v>
      </c>
      <c r="E560" s="2" t="s">
        <v>15</v>
      </c>
      <c r="F560" s="2"/>
      <c r="G560" s="2" t="s">
        <v>209</v>
      </c>
      <c r="H560" s="2" t="s">
        <v>208</v>
      </c>
      <c r="I560" s="2" t="s">
        <v>25</v>
      </c>
      <c r="J560" s="5">
        <v>9</v>
      </c>
      <c r="K560" s="5">
        <v>17.989999999999998</v>
      </c>
      <c r="L560" s="20" t="s">
        <v>197</v>
      </c>
      <c r="M560" s="21">
        <v>29</v>
      </c>
    </row>
    <row r="561" spans="1:13" outlineLevel="1" x14ac:dyDescent="0.25">
      <c r="A561" s="2"/>
      <c r="B561" s="2"/>
      <c r="C561" s="2"/>
      <c r="D561" s="2"/>
      <c r="E561" s="2"/>
      <c r="F561" s="3"/>
      <c r="G561" s="8" t="s">
        <v>744</v>
      </c>
      <c r="H561" s="9"/>
      <c r="I561" s="9"/>
      <c r="J561" s="10"/>
      <c r="K561" s="10"/>
      <c r="L561" s="22"/>
      <c r="M561" s="23">
        <f>SUBTOTAL(9,M556:M560)</f>
        <v>167</v>
      </c>
    </row>
    <row r="562" spans="1:13" ht="46.5" customHeight="1" outlineLevel="2" x14ac:dyDescent="0.25">
      <c r="A562" s="2" t="s">
        <v>11</v>
      </c>
      <c r="B562" s="2" t="s">
        <v>12</v>
      </c>
      <c r="C562" s="2" t="s">
        <v>172</v>
      </c>
      <c r="D562" s="2" t="s">
        <v>195</v>
      </c>
      <c r="E562" s="2" t="s">
        <v>15</v>
      </c>
      <c r="F562" s="14" t="s">
        <v>527</v>
      </c>
      <c r="G562" s="1" t="s">
        <v>527</v>
      </c>
      <c r="H562" s="1" t="s">
        <v>528</v>
      </c>
      <c r="I562" s="1" t="s">
        <v>38</v>
      </c>
      <c r="J562" s="4">
        <v>12.5</v>
      </c>
      <c r="K562" s="4">
        <v>24.99</v>
      </c>
      <c r="L562" s="20" t="s">
        <v>196</v>
      </c>
      <c r="M562" s="21">
        <v>10</v>
      </c>
    </row>
    <row r="563" spans="1:13" outlineLevel="2" x14ac:dyDescent="0.25">
      <c r="A563" s="2" t="s">
        <v>11</v>
      </c>
      <c r="B563" s="2" t="s">
        <v>12</v>
      </c>
      <c r="C563" s="2" t="s">
        <v>172</v>
      </c>
      <c r="D563" s="2" t="s">
        <v>195</v>
      </c>
      <c r="E563" s="2" t="s">
        <v>15</v>
      </c>
      <c r="F563" s="2"/>
      <c r="G563" s="2" t="s">
        <v>527</v>
      </c>
      <c r="H563" s="2" t="s">
        <v>528</v>
      </c>
      <c r="I563" s="2" t="s">
        <v>38</v>
      </c>
      <c r="J563" s="5">
        <v>12.5</v>
      </c>
      <c r="K563" s="5">
        <v>24.99</v>
      </c>
      <c r="L563" s="20" t="s">
        <v>197</v>
      </c>
      <c r="M563" s="21">
        <v>12</v>
      </c>
    </row>
    <row r="564" spans="1:13" outlineLevel="1" x14ac:dyDescent="0.25">
      <c r="A564" s="2"/>
      <c r="B564" s="2"/>
      <c r="C564" s="2"/>
      <c r="D564" s="2"/>
      <c r="E564" s="2"/>
      <c r="F564" s="3"/>
      <c r="G564" s="8" t="s">
        <v>745</v>
      </c>
      <c r="H564" s="9"/>
      <c r="I564" s="9"/>
      <c r="J564" s="10"/>
      <c r="K564" s="10"/>
      <c r="L564" s="22"/>
      <c r="M564" s="23">
        <f>SUBTOTAL(9,M562:M563)</f>
        <v>22</v>
      </c>
    </row>
    <row r="565" spans="1:13" ht="46.5" customHeight="1" outlineLevel="2" x14ac:dyDescent="0.25">
      <c r="A565" s="2" t="s">
        <v>11</v>
      </c>
      <c r="B565" s="2" t="s">
        <v>12</v>
      </c>
      <c r="C565" s="2" t="s">
        <v>172</v>
      </c>
      <c r="D565" s="2" t="s">
        <v>195</v>
      </c>
      <c r="E565" s="2" t="s">
        <v>15</v>
      </c>
      <c r="F565" s="14" t="s">
        <v>211</v>
      </c>
      <c r="G565" s="1" t="s">
        <v>211</v>
      </c>
      <c r="H565" s="1" t="s">
        <v>210</v>
      </c>
      <c r="I565" s="1" t="s">
        <v>212</v>
      </c>
      <c r="J565" s="4">
        <v>11.5</v>
      </c>
      <c r="K565" s="4">
        <v>22.99</v>
      </c>
      <c r="L565" s="20" t="s">
        <v>202</v>
      </c>
      <c r="M565" s="21">
        <v>11</v>
      </c>
    </row>
    <row r="566" spans="1:13" outlineLevel="2" x14ac:dyDescent="0.25">
      <c r="A566" s="2" t="s">
        <v>11</v>
      </c>
      <c r="B566" s="2" t="s">
        <v>12</v>
      </c>
      <c r="C566" s="2" t="s">
        <v>172</v>
      </c>
      <c r="D566" s="2" t="s">
        <v>195</v>
      </c>
      <c r="E566" s="2" t="s">
        <v>15</v>
      </c>
      <c r="F566" s="2"/>
      <c r="G566" s="2" t="s">
        <v>211</v>
      </c>
      <c r="H566" s="2" t="s">
        <v>210</v>
      </c>
      <c r="I566" s="2" t="s">
        <v>212</v>
      </c>
      <c r="J566" s="5">
        <v>11.5</v>
      </c>
      <c r="K566" s="5">
        <v>22.99</v>
      </c>
      <c r="L566" s="20" t="s">
        <v>197</v>
      </c>
      <c r="M566" s="21">
        <v>14</v>
      </c>
    </row>
    <row r="567" spans="1:13" outlineLevel="1" x14ac:dyDescent="0.25">
      <c r="A567" s="2"/>
      <c r="B567" s="2"/>
      <c r="C567" s="2"/>
      <c r="D567" s="2"/>
      <c r="E567" s="2"/>
      <c r="F567" s="3"/>
      <c r="G567" s="8" t="s">
        <v>746</v>
      </c>
      <c r="H567" s="9"/>
      <c r="I567" s="9"/>
      <c r="J567" s="10"/>
      <c r="K567" s="10"/>
      <c r="L567" s="22"/>
      <c r="M567" s="23">
        <f>SUBTOTAL(9,M565:M566)</f>
        <v>25</v>
      </c>
    </row>
    <row r="568" spans="1:13" ht="46.5" customHeight="1" outlineLevel="2" x14ac:dyDescent="0.25">
      <c r="A568" s="2" t="s">
        <v>11</v>
      </c>
      <c r="B568" s="2" t="s">
        <v>12</v>
      </c>
      <c r="C568" s="2" t="s">
        <v>172</v>
      </c>
      <c r="D568" s="2" t="s">
        <v>195</v>
      </c>
      <c r="E568" s="2" t="s">
        <v>15</v>
      </c>
      <c r="F568" s="14" t="s">
        <v>213</v>
      </c>
      <c r="G568" s="1" t="s">
        <v>213</v>
      </c>
      <c r="H568" s="1" t="s">
        <v>214</v>
      </c>
      <c r="I568" s="1" t="s">
        <v>38</v>
      </c>
      <c r="J568" s="4">
        <v>14</v>
      </c>
      <c r="K568" s="4">
        <v>27.99</v>
      </c>
      <c r="L568" s="20" t="s">
        <v>201</v>
      </c>
      <c r="M568" s="21">
        <v>19</v>
      </c>
    </row>
    <row r="569" spans="1:13" outlineLevel="2" x14ac:dyDescent="0.25">
      <c r="A569" s="2" t="s">
        <v>11</v>
      </c>
      <c r="B569" s="2" t="s">
        <v>12</v>
      </c>
      <c r="C569" s="2" t="s">
        <v>172</v>
      </c>
      <c r="D569" s="2" t="s">
        <v>195</v>
      </c>
      <c r="E569" s="2" t="s">
        <v>15</v>
      </c>
      <c r="F569" s="2"/>
      <c r="G569" s="2" t="s">
        <v>213</v>
      </c>
      <c r="H569" s="2" t="s">
        <v>214</v>
      </c>
      <c r="I569" s="2" t="s">
        <v>38</v>
      </c>
      <c r="J569" s="5">
        <v>14</v>
      </c>
      <c r="K569" s="5">
        <v>27.99</v>
      </c>
      <c r="L569" s="20" t="s">
        <v>202</v>
      </c>
      <c r="M569" s="21">
        <v>36</v>
      </c>
    </row>
    <row r="570" spans="1:13" outlineLevel="2" x14ac:dyDescent="0.25">
      <c r="A570" s="2" t="s">
        <v>11</v>
      </c>
      <c r="B570" s="2" t="s">
        <v>12</v>
      </c>
      <c r="C570" s="2" t="s">
        <v>172</v>
      </c>
      <c r="D570" s="2" t="s">
        <v>195</v>
      </c>
      <c r="E570" s="2" t="s">
        <v>15</v>
      </c>
      <c r="F570" s="2"/>
      <c r="G570" s="2" t="s">
        <v>213</v>
      </c>
      <c r="H570" s="2" t="s">
        <v>214</v>
      </c>
      <c r="I570" s="2" t="s">
        <v>38</v>
      </c>
      <c r="J570" s="5">
        <v>14</v>
      </c>
      <c r="K570" s="5">
        <v>27.99</v>
      </c>
      <c r="L570" s="20" t="s">
        <v>198</v>
      </c>
      <c r="M570" s="21">
        <v>39</v>
      </c>
    </row>
    <row r="571" spans="1:13" outlineLevel="2" x14ac:dyDescent="0.25">
      <c r="A571" s="2" t="s">
        <v>11</v>
      </c>
      <c r="B571" s="2" t="s">
        <v>12</v>
      </c>
      <c r="C571" s="2" t="s">
        <v>172</v>
      </c>
      <c r="D571" s="2" t="s">
        <v>195</v>
      </c>
      <c r="E571" s="2" t="s">
        <v>15</v>
      </c>
      <c r="F571" s="2"/>
      <c r="G571" s="2" t="s">
        <v>213</v>
      </c>
      <c r="H571" s="2" t="s">
        <v>214</v>
      </c>
      <c r="I571" s="2" t="s">
        <v>38</v>
      </c>
      <c r="J571" s="5">
        <v>14</v>
      </c>
      <c r="K571" s="5">
        <v>27.99</v>
      </c>
      <c r="L571" s="20" t="s">
        <v>196</v>
      </c>
      <c r="M571" s="21">
        <v>37</v>
      </c>
    </row>
    <row r="572" spans="1:13" outlineLevel="2" x14ac:dyDescent="0.25">
      <c r="A572" s="2" t="s">
        <v>11</v>
      </c>
      <c r="B572" s="2" t="s">
        <v>12</v>
      </c>
      <c r="C572" s="2" t="s">
        <v>172</v>
      </c>
      <c r="D572" s="2" t="s">
        <v>195</v>
      </c>
      <c r="E572" s="2" t="s">
        <v>15</v>
      </c>
      <c r="F572" s="2"/>
      <c r="G572" s="2" t="s">
        <v>213</v>
      </c>
      <c r="H572" s="2" t="s">
        <v>214</v>
      </c>
      <c r="I572" s="2" t="s">
        <v>38</v>
      </c>
      <c r="J572" s="5">
        <v>14</v>
      </c>
      <c r="K572" s="5">
        <v>27.99</v>
      </c>
      <c r="L572" s="20" t="s">
        <v>197</v>
      </c>
      <c r="M572" s="21">
        <v>23</v>
      </c>
    </row>
    <row r="573" spans="1:13" outlineLevel="1" x14ac:dyDescent="0.25">
      <c r="A573" s="2"/>
      <c r="B573" s="2"/>
      <c r="C573" s="2"/>
      <c r="D573" s="2"/>
      <c r="E573" s="2"/>
      <c r="F573" s="3"/>
      <c r="G573" s="8" t="s">
        <v>747</v>
      </c>
      <c r="H573" s="9"/>
      <c r="I573" s="9"/>
      <c r="J573" s="10"/>
      <c r="K573" s="10"/>
      <c r="L573" s="22"/>
      <c r="M573" s="23">
        <f>SUBTOTAL(9,M568:M572)</f>
        <v>154</v>
      </c>
    </row>
    <row r="574" spans="1:13" ht="46.5" customHeight="1" outlineLevel="2" x14ac:dyDescent="0.25">
      <c r="A574" s="2" t="s">
        <v>11</v>
      </c>
      <c r="B574" s="2" t="s">
        <v>12</v>
      </c>
      <c r="C574" s="2" t="s">
        <v>172</v>
      </c>
      <c r="D574" s="2" t="s">
        <v>195</v>
      </c>
      <c r="E574" s="2" t="s">
        <v>15</v>
      </c>
      <c r="F574" s="14" t="s">
        <v>215</v>
      </c>
      <c r="G574" s="1" t="s">
        <v>215</v>
      </c>
      <c r="H574" s="1" t="s">
        <v>214</v>
      </c>
      <c r="I574" s="1" t="s">
        <v>17</v>
      </c>
      <c r="J574" s="4">
        <v>14</v>
      </c>
      <c r="K574" s="4">
        <v>27.99</v>
      </c>
      <c r="L574" s="20" t="s">
        <v>202</v>
      </c>
      <c r="M574" s="21">
        <v>16</v>
      </c>
    </row>
    <row r="575" spans="1:13" outlineLevel="2" x14ac:dyDescent="0.25">
      <c r="A575" s="2" t="s">
        <v>11</v>
      </c>
      <c r="B575" s="2" t="s">
        <v>12</v>
      </c>
      <c r="C575" s="2" t="s">
        <v>172</v>
      </c>
      <c r="D575" s="2" t="s">
        <v>195</v>
      </c>
      <c r="E575" s="2" t="s">
        <v>15</v>
      </c>
      <c r="F575" s="2"/>
      <c r="G575" s="2" t="s">
        <v>215</v>
      </c>
      <c r="H575" s="2" t="s">
        <v>214</v>
      </c>
      <c r="I575" s="2" t="s">
        <v>17</v>
      </c>
      <c r="J575" s="5">
        <v>14</v>
      </c>
      <c r="K575" s="5">
        <v>27.99</v>
      </c>
      <c r="L575" s="20" t="s">
        <v>198</v>
      </c>
      <c r="M575" s="21">
        <v>19</v>
      </c>
    </row>
    <row r="576" spans="1:13" outlineLevel="2" x14ac:dyDescent="0.25">
      <c r="A576" s="2" t="s">
        <v>11</v>
      </c>
      <c r="B576" s="2" t="s">
        <v>12</v>
      </c>
      <c r="C576" s="2" t="s">
        <v>172</v>
      </c>
      <c r="D576" s="2" t="s">
        <v>195</v>
      </c>
      <c r="E576" s="2" t="s">
        <v>15</v>
      </c>
      <c r="F576" s="2"/>
      <c r="G576" s="2" t="s">
        <v>215</v>
      </c>
      <c r="H576" s="2" t="s">
        <v>214</v>
      </c>
      <c r="I576" s="2" t="s">
        <v>17</v>
      </c>
      <c r="J576" s="5">
        <v>14</v>
      </c>
      <c r="K576" s="5">
        <v>27.99</v>
      </c>
      <c r="L576" s="20" t="s">
        <v>196</v>
      </c>
      <c r="M576" s="21">
        <v>18</v>
      </c>
    </row>
    <row r="577" spans="1:13" outlineLevel="2" x14ac:dyDescent="0.25">
      <c r="A577" s="2" t="s">
        <v>11</v>
      </c>
      <c r="B577" s="2" t="s">
        <v>12</v>
      </c>
      <c r="C577" s="2" t="s">
        <v>172</v>
      </c>
      <c r="D577" s="2" t="s">
        <v>195</v>
      </c>
      <c r="E577" s="2" t="s">
        <v>15</v>
      </c>
      <c r="F577" s="2"/>
      <c r="G577" s="2" t="s">
        <v>215</v>
      </c>
      <c r="H577" s="2" t="s">
        <v>214</v>
      </c>
      <c r="I577" s="2" t="s">
        <v>17</v>
      </c>
      <c r="J577" s="5">
        <v>14</v>
      </c>
      <c r="K577" s="5">
        <v>27.99</v>
      </c>
      <c r="L577" s="20" t="s">
        <v>197</v>
      </c>
      <c r="M577" s="21">
        <v>10</v>
      </c>
    </row>
    <row r="578" spans="1:13" outlineLevel="1" x14ac:dyDescent="0.25">
      <c r="A578" s="2"/>
      <c r="B578" s="2"/>
      <c r="C578" s="2"/>
      <c r="D578" s="2"/>
      <c r="E578" s="2"/>
      <c r="F578" s="3"/>
      <c r="G578" s="8" t="s">
        <v>748</v>
      </c>
      <c r="H578" s="9"/>
      <c r="I578" s="9"/>
      <c r="J578" s="10"/>
      <c r="K578" s="10"/>
      <c r="L578" s="22"/>
      <c r="M578" s="23">
        <f>SUBTOTAL(9,M574:M577)</f>
        <v>63</v>
      </c>
    </row>
    <row r="579" spans="1:13" ht="46.5" customHeight="1" outlineLevel="2" x14ac:dyDescent="0.25">
      <c r="A579" s="2" t="s">
        <v>11</v>
      </c>
      <c r="B579" s="2" t="s">
        <v>12</v>
      </c>
      <c r="C579" s="2" t="s">
        <v>172</v>
      </c>
      <c r="D579" s="2" t="s">
        <v>195</v>
      </c>
      <c r="E579" s="2" t="s">
        <v>15</v>
      </c>
      <c r="F579" s="14" t="s">
        <v>529</v>
      </c>
      <c r="G579" s="1" t="s">
        <v>529</v>
      </c>
      <c r="H579" s="1" t="s">
        <v>530</v>
      </c>
      <c r="I579" s="1" t="s">
        <v>29</v>
      </c>
      <c r="J579" s="4">
        <v>14</v>
      </c>
      <c r="K579" s="4">
        <v>27.99</v>
      </c>
      <c r="L579" s="20" t="s">
        <v>201</v>
      </c>
      <c r="M579" s="21">
        <v>72</v>
      </c>
    </row>
    <row r="580" spans="1:13" outlineLevel="2" x14ac:dyDescent="0.25">
      <c r="A580" s="2" t="s">
        <v>11</v>
      </c>
      <c r="B580" s="2" t="s">
        <v>12</v>
      </c>
      <c r="C580" s="2" t="s">
        <v>172</v>
      </c>
      <c r="D580" s="2" t="s">
        <v>195</v>
      </c>
      <c r="E580" s="2" t="s">
        <v>15</v>
      </c>
      <c r="F580" s="2"/>
      <c r="G580" s="2" t="s">
        <v>529</v>
      </c>
      <c r="H580" s="2" t="s">
        <v>530</v>
      </c>
      <c r="I580" s="2" t="s">
        <v>29</v>
      </c>
      <c r="J580" s="5">
        <v>14</v>
      </c>
      <c r="K580" s="5">
        <v>27.99</v>
      </c>
      <c r="L580" s="20" t="s">
        <v>202</v>
      </c>
      <c r="M580" s="21">
        <v>72</v>
      </c>
    </row>
    <row r="581" spans="1:13" outlineLevel="2" x14ac:dyDescent="0.25">
      <c r="A581" s="2" t="s">
        <v>11</v>
      </c>
      <c r="B581" s="2" t="s">
        <v>12</v>
      </c>
      <c r="C581" s="2" t="s">
        <v>172</v>
      </c>
      <c r="D581" s="2" t="s">
        <v>195</v>
      </c>
      <c r="E581" s="2" t="s">
        <v>15</v>
      </c>
      <c r="F581" s="2"/>
      <c r="G581" s="2" t="s">
        <v>529</v>
      </c>
      <c r="H581" s="2" t="s">
        <v>530</v>
      </c>
      <c r="I581" s="2" t="s">
        <v>29</v>
      </c>
      <c r="J581" s="5">
        <v>14</v>
      </c>
      <c r="K581" s="5">
        <v>27.99</v>
      </c>
      <c r="L581" s="20" t="s">
        <v>198</v>
      </c>
      <c r="M581" s="21">
        <v>71</v>
      </c>
    </row>
    <row r="582" spans="1:13" outlineLevel="2" x14ac:dyDescent="0.25">
      <c r="A582" s="2" t="s">
        <v>11</v>
      </c>
      <c r="B582" s="2" t="s">
        <v>12</v>
      </c>
      <c r="C582" s="2" t="s">
        <v>172</v>
      </c>
      <c r="D582" s="2" t="s">
        <v>195</v>
      </c>
      <c r="E582" s="2" t="s">
        <v>15</v>
      </c>
      <c r="F582" s="2"/>
      <c r="G582" s="2" t="s">
        <v>529</v>
      </c>
      <c r="H582" s="2" t="s">
        <v>530</v>
      </c>
      <c r="I582" s="2" t="s">
        <v>29</v>
      </c>
      <c r="J582" s="5">
        <v>14</v>
      </c>
      <c r="K582" s="5">
        <v>27.99</v>
      </c>
      <c r="L582" s="20" t="s">
        <v>196</v>
      </c>
      <c r="M582" s="21">
        <v>72</v>
      </c>
    </row>
    <row r="583" spans="1:13" outlineLevel="2" x14ac:dyDescent="0.25">
      <c r="A583" s="2" t="s">
        <v>11</v>
      </c>
      <c r="B583" s="2" t="s">
        <v>12</v>
      </c>
      <c r="C583" s="2" t="s">
        <v>172</v>
      </c>
      <c r="D583" s="2" t="s">
        <v>195</v>
      </c>
      <c r="E583" s="2" t="s">
        <v>15</v>
      </c>
      <c r="F583" s="2"/>
      <c r="G583" s="2" t="s">
        <v>529</v>
      </c>
      <c r="H583" s="2" t="s">
        <v>530</v>
      </c>
      <c r="I583" s="2" t="s">
        <v>29</v>
      </c>
      <c r="J583" s="5">
        <v>14</v>
      </c>
      <c r="K583" s="5">
        <v>27.99</v>
      </c>
      <c r="L583" s="20" t="s">
        <v>197</v>
      </c>
      <c r="M583" s="21">
        <v>72</v>
      </c>
    </row>
    <row r="584" spans="1:13" outlineLevel="1" x14ac:dyDescent="0.25">
      <c r="A584" s="2"/>
      <c r="B584" s="2"/>
      <c r="C584" s="2"/>
      <c r="D584" s="2"/>
      <c r="E584" s="2"/>
      <c r="F584" s="3"/>
      <c r="G584" s="8" t="s">
        <v>749</v>
      </c>
      <c r="H584" s="9"/>
      <c r="I584" s="9"/>
      <c r="J584" s="10"/>
      <c r="K584" s="10"/>
      <c r="L584" s="22"/>
      <c r="M584" s="23">
        <f>SUBTOTAL(9,M579:M583)</f>
        <v>359</v>
      </c>
    </row>
    <row r="585" spans="1:13" ht="46.5" customHeight="1" outlineLevel="2" x14ac:dyDescent="0.25">
      <c r="A585" s="2" t="s">
        <v>11</v>
      </c>
      <c r="B585" s="2" t="s">
        <v>12</v>
      </c>
      <c r="C585" s="2" t="s">
        <v>172</v>
      </c>
      <c r="D585" s="2" t="s">
        <v>195</v>
      </c>
      <c r="E585" s="2" t="s">
        <v>15</v>
      </c>
      <c r="F585" s="14" t="s">
        <v>218</v>
      </c>
      <c r="G585" s="1" t="s">
        <v>218</v>
      </c>
      <c r="H585" s="1" t="s">
        <v>217</v>
      </c>
      <c r="I585" s="1" t="s">
        <v>29</v>
      </c>
      <c r="J585" s="4">
        <v>20</v>
      </c>
      <c r="K585" s="4">
        <v>39.99</v>
      </c>
      <c r="L585" s="20" t="s">
        <v>198</v>
      </c>
      <c r="M585" s="21">
        <v>13</v>
      </c>
    </row>
    <row r="586" spans="1:13" outlineLevel="2" x14ac:dyDescent="0.25">
      <c r="A586" s="2" t="s">
        <v>11</v>
      </c>
      <c r="B586" s="2" t="s">
        <v>12</v>
      </c>
      <c r="C586" s="2" t="s">
        <v>172</v>
      </c>
      <c r="D586" s="2" t="s">
        <v>195</v>
      </c>
      <c r="E586" s="2" t="s">
        <v>15</v>
      </c>
      <c r="F586" s="2"/>
      <c r="G586" s="2" t="s">
        <v>218</v>
      </c>
      <c r="H586" s="2" t="s">
        <v>217</v>
      </c>
      <c r="I586" s="2" t="s">
        <v>29</v>
      </c>
      <c r="J586" s="5">
        <v>20</v>
      </c>
      <c r="K586" s="5">
        <v>39.99</v>
      </c>
      <c r="L586" s="20" t="s">
        <v>196</v>
      </c>
      <c r="M586" s="21">
        <v>14</v>
      </c>
    </row>
    <row r="587" spans="1:13" outlineLevel="2" x14ac:dyDescent="0.25">
      <c r="A587" s="2" t="s">
        <v>11</v>
      </c>
      <c r="B587" s="2" t="s">
        <v>12</v>
      </c>
      <c r="C587" s="2" t="s">
        <v>172</v>
      </c>
      <c r="D587" s="2" t="s">
        <v>195</v>
      </c>
      <c r="E587" s="2" t="s">
        <v>15</v>
      </c>
      <c r="F587" s="2"/>
      <c r="G587" s="2" t="s">
        <v>218</v>
      </c>
      <c r="H587" s="2" t="s">
        <v>217</v>
      </c>
      <c r="I587" s="2" t="s">
        <v>29</v>
      </c>
      <c r="J587" s="5">
        <v>20</v>
      </c>
      <c r="K587" s="5">
        <v>39.99</v>
      </c>
      <c r="L587" s="20" t="s">
        <v>197</v>
      </c>
      <c r="M587" s="21">
        <v>12</v>
      </c>
    </row>
    <row r="588" spans="1:13" outlineLevel="1" x14ac:dyDescent="0.25">
      <c r="A588" s="2"/>
      <c r="B588" s="2"/>
      <c r="C588" s="2"/>
      <c r="D588" s="2"/>
      <c r="E588" s="2"/>
      <c r="F588" s="3"/>
      <c r="G588" s="8" t="s">
        <v>750</v>
      </c>
      <c r="H588" s="9"/>
      <c r="I588" s="9"/>
      <c r="J588" s="10"/>
      <c r="K588" s="10"/>
      <c r="L588" s="22"/>
      <c r="M588" s="23">
        <f>SUBTOTAL(9,M585:M587)</f>
        <v>39</v>
      </c>
    </row>
    <row r="589" spans="1:13" ht="46.5" customHeight="1" outlineLevel="2" x14ac:dyDescent="0.25">
      <c r="A589" s="2" t="s">
        <v>11</v>
      </c>
      <c r="B589" s="2" t="s">
        <v>12</v>
      </c>
      <c r="C589" s="2" t="s">
        <v>172</v>
      </c>
      <c r="D589" s="2" t="s">
        <v>195</v>
      </c>
      <c r="E589" s="2" t="s">
        <v>15</v>
      </c>
      <c r="F589" s="14" t="s">
        <v>219</v>
      </c>
      <c r="G589" s="1" t="s">
        <v>219</v>
      </c>
      <c r="H589" s="1" t="s">
        <v>220</v>
      </c>
      <c r="I589" s="1" t="s">
        <v>38</v>
      </c>
      <c r="J589" s="4">
        <v>11.5</v>
      </c>
      <c r="K589" s="4">
        <v>22.99</v>
      </c>
      <c r="L589" s="20" t="s">
        <v>201</v>
      </c>
      <c r="M589" s="21">
        <v>15</v>
      </c>
    </row>
    <row r="590" spans="1:13" outlineLevel="2" x14ac:dyDescent="0.25">
      <c r="A590" s="2" t="s">
        <v>11</v>
      </c>
      <c r="B590" s="2" t="s">
        <v>12</v>
      </c>
      <c r="C590" s="2" t="s">
        <v>172</v>
      </c>
      <c r="D590" s="2" t="s">
        <v>195</v>
      </c>
      <c r="E590" s="2" t="s">
        <v>15</v>
      </c>
      <c r="F590" s="2"/>
      <c r="G590" s="2" t="s">
        <v>219</v>
      </c>
      <c r="H590" s="2" t="s">
        <v>220</v>
      </c>
      <c r="I590" s="2" t="s">
        <v>38</v>
      </c>
      <c r="J590" s="5">
        <v>11.5</v>
      </c>
      <c r="K590" s="5">
        <v>22.99</v>
      </c>
      <c r="L590" s="20" t="s">
        <v>202</v>
      </c>
      <c r="M590" s="21">
        <v>28</v>
      </c>
    </row>
    <row r="591" spans="1:13" outlineLevel="2" x14ac:dyDescent="0.25">
      <c r="A591" s="2" t="s">
        <v>11</v>
      </c>
      <c r="B591" s="2" t="s">
        <v>12</v>
      </c>
      <c r="C591" s="2" t="s">
        <v>172</v>
      </c>
      <c r="D591" s="2" t="s">
        <v>195</v>
      </c>
      <c r="E591" s="2" t="s">
        <v>15</v>
      </c>
      <c r="F591" s="2"/>
      <c r="G591" s="2" t="s">
        <v>219</v>
      </c>
      <c r="H591" s="2" t="s">
        <v>220</v>
      </c>
      <c r="I591" s="2" t="s">
        <v>38</v>
      </c>
      <c r="J591" s="5">
        <v>11.5</v>
      </c>
      <c r="K591" s="5">
        <v>22.99</v>
      </c>
      <c r="L591" s="20" t="s">
        <v>197</v>
      </c>
      <c r="M591" s="21">
        <v>14</v>
      </c>
    </row>
    <row r="592" spans="1:13" outlineLevel="1" x14ac:dyDescent="0.25">
      <c r="A592" s="2"/>
      <c r="B592" s="2"/>
      <c r="C592" s="2"/>
      <c r="D592" s="2"/>
      <c r="E592" s="2"/>
      <c r="F592" s="3"/>
      <c r="G592" s="8" t="s">
        <v>751</v>
      </c>
      <c r="H592" s="9"/>
      <c r="I592" s="9"/>
      <c r="J592" s="10"/>
      <c r="K592" s="10"/>
      <c r="L592" s="22"/>
      <c r="M592" s="23">
        <f>SUBTOTAL(9,M589:M591)</f>
        <v>57</v>
      </c>
    </row>
    <row r="593" spans="1:13" ht="46.5" customHeight="1" outlineLevel="2" x14ac:dyDescent="0.25">
      <c r="A593" s="2" t="s">
        <v>11</v>
      </c>
      <c r="B593" s="2" t="s">
        <v>12</v>
      </c>
      <c r="C593" s="2" t="s">
        <v>172</v>
      </c>
      <c r="D593" s="2" t="s">
        <v>195</v>
      </c>
      <c r="E593" s="2" t="s">
        <v>15</v>
      </c>
      <c r="F593" s="14" t="s">
        <v>221</v>
      </c>
      <c r="G593" s="1" t="s">
        <v>221</v>
      </c>
      <c r="H593" s="1" t="s">
        <v>220</v>
      </c>
      <c r="I593" s="1" t="s">
        <v>33</v>
      </c>
      <c r="J593" s="4">
        <v>11.5</v>
      </c>
      <c r="K593" s="4">
        <v>22.99</v>
      </c>
      <c r="L593" s="20" t="s">
        <v>202</v>
      </c>
      <c r="M593" s="21">
        <v>14</v>
      </c>
    </row>
    <row r="594" spans="1:13" outlineLevel="2" x14ac:dyDescent="0.25">
      <c r="A594" s="2" t="s">
        <v>11</v>
      </c>
      <c r="B594" s="2" t="s">
        <v>12</v>
      </c>
      <c r="C594" s="2" t="s">
        <v>172</v>
      </c>
      <c r="D594" s="2" t="s">
        <v>195</v>
      </c>
      <c r="E594" s="2" t="s">
        <v>15</v>
      </c>
      <c r="F594" s="2"/>
      <c r="G594" s="2" t="s">
        <v>221</v>
      </c>
      <c r="H594" s="2" t="s">
        <v>220</v>
      </c>
      <c r="I594" s="2" t="s">
        <v>33</v>
      </c>
      <c r="J594" s="5">
        <v>11.5</v>
      </c>
      <c r="K594" s="5">
        <v>22.99</v>
      </c>
      <c r="L594" s="20" t="s">
        <v>198</v>
      </c>
      <c r="M594" s="21">
        <v>17</v>
      </c>
    </row>
    <row r="595" spans="1:13" outlineLevel="2" x14ac:dyDescent="0.25">
      <c r="A595" s="2" t="s">
        <v>11</v>
      </c>
      <c r="B595" s="2" t="s">
        <v>12</v>
      </c>
      <c r="C595" s="2" t="s">
        <v>172</v>
      </c>
      <c r="D595" s="2" t="s">
        <v>195</v>
      </c>
      <c r="E595" s="2" t="s">
        <v>15</v>
      </c>
      <c r="F595" s="2"/>
      <c r="G595" s="2" t="s">
        <v>221</v>
      </c>
      <c r="H595" s="2" t="s">
        <v>220</v>
      </c>
      <c r="I595" s="2" t="s">
        <v>33</v>
      </c>
      <c r="J595" s="5">
        <v>11.5</v>
      </c>
      <c r="K595" s="5">
        <v>22.99</v>
      </c>
      <c r="L595" s="20" t="s">
        <v>196</v>
      </c>
      <c r="M595" s="21">
        <v>16</v>
      </c>
    </row>
    <row r="596" spans="1:13" outlineLevel="2" x14ac:dyDescent="0.25">
      <c r="A596" s="2" t="s">
        <v>11</v>
      </c>
      <c r="B596" s="2" t="s">
        <v>12</v>
      </c>
      <c r="C596" s="2" t="s">
        <v>172</v>
      </c>
      <c r="D596" s="2" t="s">
        <v>195</v>
      </c>
      <c r="E596" s="2" t="s">
        <v>15</v>
      </c>
      <c r="F596" s="2"/>
      <c r="G596" s="2" t="s">
        <v>221</v>
      </c>
      <c r="H596" s="2" t="s">
        <v>220</v>
      </c>
      <c r="I596" s="2" t="s">
        <v>33</v>
      </c>
      <c r="J596" s="5">
        <v>11.5</v>
      </c>
      <c r="K596" s="5">
        <v>22.99</v>
      </c>
      <c r="L596" s="20" t="s">
        <v>197</v>
      </c>
      <c r="M596" s="21">
        <v>13</v>
      </c>
    </row>
    <row r="597" spans="1:13" outlineLevel="1" x14ac:dyDescent="0.25">
      <c r="A597" s="2"/>
      <c r="B597" s="2"/>
      <c r="C597" s="2"/>
      <c r="D597" s="2"/>
      <c r="E597" s="2"/>
      <c r="F597" s="3"/>
      <c r="G597" s="8" t="s">
        <v>752</v>
      </c>
      <c r="H597" s="9"/>
      <c r="I597" s="9"/>
      <c r="J597" s="10"/>
      <c r="K597" s="10"/>
      <c r="L597" s="22"/>
      <c r="M597" s="23">
        <f>SUBTOTAL(9,M593:M596)</f>
        <v>60</v>
      </c>
    </row>
    <row r="598" spans="1:13" ht="46.5" customHeight="1" outlineLevel="2" x14ac:dyDescent="0.25">
      <c r="A598" s="2" t="s">
        <v>11</v>
      </c>
      <c r="B598" s="2" t="s">
        <v>12</v>
      </c>
      <c r="C598" s="2" t="s">
        <v>172</v>
      </c>
      <c r="D598" s="2" t="s">
        <v>195</v>
      </c>
      <c r="E598" s="2" t="s">
        <v>15</v>
      </c>
      <c r="F598" s="14" t="s">
        <v>223</v>
      </c>
      <c r="G598" s="1" t="s">
        <v>223</v>
      </c>
      <c r="H598" s="1" t="s">
        <v>222</v>
      </c>
      <c r="I598" s="1" t="s">
        <v>216</v>
      </c>
      <c r="J598" s="4">
        <v>10</v>
      </c>
      <c r="K598" s="4">
        <v>19.989999999999998</v>
      </c>
      <c r="L598" s="20" t="s">
        <v>201</v>
      </c>
      <c r="M598" s="21">
        <v>10</v>
      </c>
    </row>
    <row r="599" spans="1:13" outlineLevel="2" x14ac:dyDescent="0.25">
      <c r="A599" s="2" t="s">
        <v>11</v>
      </c>
      <c r="B599" s="2" t="s">
        <v>12</v>
      </c>
      <c r="C599" s="2" t="s">
        <v>172</v>
      </c>
      <c r="D599" s="2" t="s">
        <v>195</v>
      </c>
      <c r="E599" s="2" t="s">
        <v>15</v>
      </c>
      <c r="F599" s="2"/>
      <c r="G599" s="2" t="s">
        <v>223</v>
      </c>
      <c r="H599" s="2" t="s">
        <v>222</v>
      </c>
      <c r="I599" s="2" t="s">
        <v>216</v>
      </c>
      <c r="J599" s="5">
        <v>10</v>
      </c>
      <c r="K599" s="5">
        <v>19.989999999999998</v>
      </c>
      <c r="L599" s="20" t="s">
        <v>202</v>
      </c>
      <c r="M599" s="21">
        <v>21</v>
      </c>
    </row>
    <row r="600" spans="1:13" outlineLevel="2" x14ac:dyDescent="0.25">
      <c r="A600" s="2" t="s">
        <v>11</v>
      </c>
      <c r="B600" s="2" t="s">
        <v>12</v>
      </c>
      <c r="C600" s="2" t="s">
        <v>172</v>
      </c>
      <c r="D600" s="2" t="s">
        <v>195</v>
      </c>
      <c r="E600" s="2" t="s">
        <v>15</v>
      </c>
      <c r="F600" s="2"/>
      <c r="G600" s="2" t="s">
        <v>223</v>
      </c>
      <c r="H600" s="2" t="s">
        <v>222</v>
      </c>
      <c r="I600" s="2" t="s">
        <v>216</v>
      </c>
      <c r="J600" s="5">
        <v>10</v>
      </c>
      <c r="K600" s="5">
        <v>19.989999999999998</v>
      </c>
      <c r="L600" s="20" t="s">
        <v>198</v>
      </c>
      <c r="M600" s="21">
        <v>30</v>
      </c>
    </row>
    <row r="601" spans="1:13" outlineLevel="2" x14ac:dyDescent="0.25">
      <c r="A601" s="2" t="s">
        <v>11</v>
      </c>
      <c r="B601" s="2" t="s">
        <v>12</v>
      </c>
      <c r="C601" s="2" t="s">
        <v>172</v>
      </c>
      <c r="D601" s="2" t="s">
        <v>195</v>
      </c>
      <c r="E601" s="2" t="s">
        <v>15</v>
      </c>
      <c r="F601" s="2"/>
      <c r="G601" s="2" t="s">
        <v>223</v>
      </c>
      <c r="H601" s="2" t="s">
        <v>222</v>
      </c>
      <c r="I601" s="2" t="s">
        <v>216</v>
      </c>
      <c r="J601" s="5">
        <v>10</v>
      </c>
      <c r="K601" s="5">
        <v>19.989999999999998</v>
      </c>
      <c r="L601" s="20" t="s">
        <v>196</v>
      </c>
      <c r="M601" s="21">
        <v>32</v>
      </c>
    </row>
    <row r="602" spans="1:13" outlineLevel="2" x14ac:dyDescent="0.25">
      <c r="A602" s="2" t="s">
        <v>11</v>
      </c>
      <c r="B602" s="2" t="s">
        <v>12</v>
      </c>
      <c r="C602" s="2" t="s">
        <v>172</v>
      </c>
      <c r="D602" s="2" t="s">
        <v>195</v>
      </c>
      <c r="E602" s="2" t="s">
        <v>15</v>
      </c>
      <c r="F602" s="2"/>
      <c r="G602" s="2" t="s">
        <v>223</v>
      </c>
      <c r="H602" s="2" t="s">
        <v>222</v>
      </c>
      <c r="I602" s="2" t="s">
        <v>216</v>
      </c>
      <c r="J602" s="5">
        <v>10</v>
      </c>
      <c r="K602" s="5">
        <v>19.989999999999998</v>
      </c>
      <c r="L602" s="20" t="s">
        <v>197</v>
      </c>
      <c r="M602" s="21">
        <v>27</v>
      </c>
    </row>
    <row r="603" spans="1:13" outlineLevel="1" x14ac:dyDescent="0.25">
      <c r="A603" s="2"/>
      <c r="B603" s="2"/>
      <c r="C603" s="2"/>
      <c r="D603" s="2"/>
      <c r="E603" s="2"/>
      <c r="F603" s="3"/>
      <c r="G603" s="8" t="s">
        <v>753</v>
      </c>
      <c r="H603" s="9"/>
      <c r="I603" s="9"/>
      <c r="J603" s="10"/>
      <c r="K603" s="10"/>
      <c r="L603" s="22"/>
      <c r="M603" s="23">
        <f>SUBTOTAL(9,M598:M602)</f>
        <v>120</v>
      </c>
    </row>
    <row r="604" spans="1:13" ht="46.5" customHeight="1" outlineLevel="2" x14ac:dyDescent="0.25">
      <c r="A604" s="2" t="s">
        <v>11</v>
      </c>
      <c r="B604" s="2" t="s">
        <v>12</v>
      </c>
      <c r="C604" s="2" t="s">
        <v>172</v>
      </c>
      <c r="D604" s="2" t="s">
        <v>195</v>
      </c>
      <c r="E604" s="2" t="s">
        <v>15</v>
      </c>
      <c r="F604" s="14" t="s">
        <v>531</v>
      </c>
      <c r="G604" s="1" t="s">
        <v>531</v>
      </c>
      <c r="H604" s="1" t="s">
        <v>222</v>
      </c>
      <c r="I604" s="1" t="s">
        <v>142</v>
      </c>
      <c r="J604" s="4">
        <v>10</v>
      </c>
      <c r="K604" s="4">
        <v>19.989999999999998</v>
      </c>
      <c r="L604" s="20" t="s">
        <v>198</v>
      </c>
      <c r="M604" s="21">
        <v>30</v>
      </c>
    </row>
    <row r="605" spans="1:13" outlineLevel="2" x14ac:dyDescent="0.25">
      <c r="A605" s="2" t="s">
        <v>11</v>
      </c>
      <c r="B605" s="2" t="s">
        <v>12</v>
      </c>
      <c r="C605" s="2" t="s">
        <v>172</v>
      </c>
      <c r="D605" s="2" t="s">
        <v>195</v>
      </c>
      <c r="E605" s="2" t="s">
        <v>15</v>
      </c>
      <c r="F605" s="2"/>
      <c r="G605" s="2" t="s">
        <v>531</v>
      </c>
      <c r="H605" s="2" t="s">
        <v>222</v>
      </c>
      <c r="I605" s="2" t="s">
        <v>142</v>
      </c>
      <c r="J605" s="5">
        <v>10</v>
      </c>
      <c r="K605" s="5">
        <v>19.989999999999998</v>
      </c>
      <c r="L605" s="20" t="s">
        <v>196</v>
      </c>
      <c r="M605" s="21">
        <v>54</v>
      </c>
    </row>
    <row r="606" spans="1:13" outlineLevel="2" x14ac:dyDescent="0.25">
      <c r="A606" s="2" t="s">
        <v>11</v>
      </c>
      <c r="B606" s="2" t="s">
        <v>12</v>
      </c>
      <c r="C606" s="2" t="s">
        <v>172</v>
      </c>
      <c r="D606" s="2" t="s">
        <v>195</v>
      </c>
      <c r="E606" s="2" t="s">
        <v>15</v>
      </c>
      <c r="F606" s="2"/>
      <c r="G606" s="2" t="s">
        <v>531</v>
      </c>
      <c r="H606" s="2" t="s">
        <v>222</v>
      </c>
      <c r="I606" s="2" t="s">
        <v>142</v>
      </c>
      <c r="J606" s="5">
        <v>10</v>
      </c>
      <c r="K606" s="5">
        <v>19.989999999999998</v>
      </c>
      <c r="L606" s="20" t="s">
        <v>197</v>
      </c>
      <c r="M606" s="21">
        <v>62</v>
      </c>
    </row>
    <row r="607" spans="1:13" outlineLevel="1" x14ac:dyDescent="0.25">
      <c r="A607" s="2"/>
      <c r="B607" s="2"/>
      <c r="C607" s="2"/>
      <c r="D607" s="2"/>
      <c r="E607" s="2"/>
      <c r="F607" s="3"/>
      <c r="G607" s="8" t="s">
        <v>754</v>
      </c>
      <c r="H607" s="9"/>
      <c r="I607" s="9"/>
      <c r="J607" s="10"/>
      <c r="K607" s="10"/>
      <c r="L607" s="22"/>
      <c r="M607" s="23">
        <f>SUBTOTAL(9,M604:M606)</f>
        <v>146</v>
      </c>
    </row>
    <row r="608" spans="1:13" ht="46.5" customHeight="1" outlineLevel="2" x14ac:dyDescent="0.25">
      <c r="A608" s="2" t="s">
        <v>11</v>
      </c>
      <c r="B608" s="2" t="s">
        <v>12</v>
      </c>
      <c r="C608" s="2" t="s">
        <v>172</v>
      </c>
      <c r="D608" s="2" t="s">
        <v>195</v>
      </c>
      <c r="E608" s="2" t="s">
        <v>15</v>
      </c>
      <c r="F608" s="14" t="s">
        <v>532</v>
      </c>
      <c r="G608" s="1" t="s">
        <v>532</v>
      </c>
      <c r="H608" s="1" t="s">
        <v>222</v>
      </c>
      <c r="I608" s="1" t="s">
        <v>153</v>
      </c>
      <c r="J608" s="4">
        <v>10</v>
      </c>
      <c r="K608" s="4">
        <v>19.989999999999998</v>
      </c>
      <c r="L608" s="20" t="s">
        <v>201</v>
      </c>
      <c r="M608" s="21">
        <v>17</v>
      </c>
    </row>
    <row r="609" spans="1:13" outlineLevel="2" x14ac:dyDescent="0.25">
      <c r="A609" s="2" t="s">
        <v>11</v>
      </c>
      <c r="B609" s="2" t="s">
        <v>12</v>
      </c>
      <c r="C609" s="2" t="s">
        <v>172</v>
      </c>
      <c r="D609" s="2" t="s">
        <v>195</v>
      </c>
      <c r="E609" s="2" t="s">
        <v>15</v>
      </c>
      <c r="F609" s="2"/>
      <c r="G609" s="2" t="s">
        <v>532</v>
      </c>
      <c r="H609" s="2" t="s">
        <v>222</v>
      </c>
      <c r="I609" s="2" t="s">
        <v>153</v>
      </c>
      <c r="J609" s="5">
        <v>10</v>
      </c>
      <c r="K609" s="5">
        <v>19.989999999999998</v>
      </c>
      <c r="L609" s="20" t="s">
        <v>202</v>
      </c>
      <c r="M609" s="21">
        <v>32</v>
      </c>
    </row>
    <row r="610" spans="1:13" outlineLevel="2" x14ac:dyDescent="0.25">
      <c r="A610" s="2" t="s">
        <v>11</v>
      </c>
      <c r="B610" s="2" t="s">
        <v>12</v>
      </c>
      <c r="C610" s="2" t="s">
        <v>172</v>
      </c>
      <c r="D610" s="2" t="s">
        <v>195</v>
      </c>
      <c r="E610" s="2" t="s">
        <v>15</v>
      </c>
      <c r="F610" s="2"/>
      <c r="G610" s="2" t="s">
        <v>532</v>
      </c>
      <c r="H610" s="2" t="s">
        <v>222</v>
      </c>
      <c r="I610" s="2" t="s">
        <v>153</v>
      </c>
      <c r="J610" s="5">
        <v>10</v>
      </c>
      <c r="K610" s="5">
        <v>19.989999999999998</v>
      </c>
      <c r="L610" s="20" t="s">
        <v>198</v>
      </c>
      <c r="M610" s="21">
        <v>39</v>
      </c>
    </row>
    <row r="611" spans="1:13" outlineLevel="2" x14ac:dyDescent="0.25">
      <c r="A611" s="2" t="s">
        <v>11</v>
      </c>
      <c r="B611" s="2" t="s">
        <v>12</v>
      </c>
      <c r="C611" s="2" t="s">
        <v>172</v>
      </c>
      <c r="D611" s="2" t="s">
        <v>195</v>
      </c>
      <c r="E611" s="2" t="s">
        <v>15</v>
      </c>
      <c r="F611" s="2"/>
      <c r="G611" s="2" t="s">
        <v>532</v>
      </c>
      <c r="H611" s="2" t="s">
        <v>222</v>
      </c>
      <c r="I611" s="2" t="s">
        <v>153</v>
      </c>
      <c r="J611" s="5">
        <v>10</v>
      </c>
      <c r="K611" s="5">
        <v>19.989999999999998</v>
      </c>
      <c r="L611" s="20" t="s">
        <v>196</v>
      </c>
      <c r="M611" s="21">
        <v>39</v>
      </c>
    </row>
    <row r="612" spans="1:13" outlineLevel="2" x14ac:dyDescent="0.25">
      <c r="A612" s="2" t="s">
        <v>11</v>
      </c>
      <c r="B612" s="2" t="s">
        <v>12</v>
      </c>
      <c r="C612" s="2" t="s">
        <v>172</v>
      </c>
      <c r="D612" s="2" t="s">
        <v>195</v>
      </c>
      <c r="E612" s="2" t="s">
        <v>15</v>
      </c>
      <c r="F612" s="2"/>
      <c r="G612" s="2" t="s">
        <v>532</v>
      </c>
      <c r="H612" s="2" t="s">
        <v>222</v>
      </c>
      <c r="I612" s="2" t="s">
        <v>153</v>
      </c>
      <c r="J612" s="5">
        <v>10</v>
      </c>
      <c r="K612" s="5">
        <v>19.989999999999998</v>
      </c>
      <c r="L612" s="20" t="s">
        <v>197</v>
      </c>
      <c r="M612" s="21">
        <v>27</v>
      </c>
    </row>
    <row r="613" spans="1:13" outlineLevel="1" x14ac:dyDescent="0.25">
      <c r="A613" s="2"/>
      <c r="B613" s="2"/>
      <c r="C613" s="2"/>
      <c r="D613" s="2"/>
      <c r="E613" s="2"/>
      <c r="F613" s="3"/>
      <c r="G613" s="8" t="s">
        <v>755</v>
      </c>
      <c r="H613" s="9"/>
      <c r="I613" s="9"/>
      <c r="J613" s="10"/>
      <c r="K613" s="10"/>
      <c r="L613" s="22"/>
      <c r="M613" s="23">
        <f>SUBTOTAL(9,M608:M612)</f>
        <v>154</v>
      </c>
    </row>
    <row r="614" spans="1:13" ht="46.5" customHeight="1" outlineLevel="2" x14ac:dyDescent="0.25">
      <c r="A614" s="2" t="s">
        <v>11</v>
      </c>
      <c r="B614" s="2" t="s">
        <v>12</v>
      </c>
      <c r="C614" s="2" t="s">
        <v>172</v>
      </c>
      <c r="D614" s="2" t="s">
        <v>195</v>
      </c>
      <c r="E614" s="1" t="s">
        <v>94</v>
      </c>
      <c r="F614" s="14" t="s">
        <v>533</v>
      </c>
      <c r="G614" s="1" t="s">
        <v>533</v>
      </c>
      <c r="H614" s="1" t="s">
        <v>225</v>
      </c>
      <c r="I614" s="1" t="s">
        <v>115</v>
      </c>
      <c r="J614" s="4">
        <v>7.5</v>
      </c>
      <c r="K614" s="4">
        <v>14.99</v>
      </c>
      <c r="L614" s="20" t="s">
        <v>201</v>
      </c>
      <c r="M614" s="21">
        <v>28</v>
      </c>
    </row>
    <row r="615" spans="1:13" outlineLevel="2" x14ac:dyDescent="0.25">
      <c r="A615" s="2" t="s">
        <v>11</v>
      </c>
      <c r="B615" s="2" t="s">
        <v>12</v>
      </c>
      <c r="C615" s="2" t="s">
        <v>172</v>
      </c>
      <c r="D615" s="2" t="s">
        <v>195</v>
      </c>
      <c r="E615" s="2" t="s">
        <v>94</v>
      </c>
      <c r="F615" s="2"/>
      <c r="G615" s="2" t="s">
        <v>533</v>
      </c>
      <c r="H615" s="2" t="s">
        <v>225</v>
      </c>
      <c r="I615" s="2" t="s">
        <v>115</v>
      </c>
      <c r="J615" s="5">
        <v>7.5</v>
      </c>
      <c r="K615" s="5">
        <v>14.99</v>
      </c>
      <c r="L615" s="20" t="s">
        <v>202</v>
      </c>
      <c r="M615" s="21">
        <v>21</v>
      </c>
    </row>
    <row r="616" spans="1:13" outlineLevel="2" x14ac:dyDescent="0.25">
      <c r="A616" s="2" t="s">
        <v>11</v>
      </c>
      <c r="B616" s="2" t="s">
        <v>12</v>
      </c>
      <c r="C616" s="2" t="s">
        <v>172</v>
      </c>
      <c r="D616" s="2" t="s">
        <v>195</v>
      </c>
      <c r="E616" s="2" t="s">
        <v>94</v>
      </c>
      <c r="F616" s="2"/>
      <c r="G616" s="2" t="s">
        <v>533</v>
      </c>
      <c r="H616" s="2" t="s">
        <v>225</v>
      </c>
      <c r="I616" s="2" t="s">
        <v>115</v>
      </c>
      <c r="J616" s="5">
        <v>7.5</v>
      </c>
      <c r="K616" s="5">
        <v>14.99</v>
      </c>
      <c r="L616" s="20" t="s">
        <v>198</v>
      </c>
      <c r="M616" s="21">
        <v>17</v>
      </c>
    </row>
    <row r="617" spans="1:13" outlineLevel="2" x14ac:dyDescent="0.25">
      <c r="A617" s="2" t="s">
        <v>11</v>
      </c>
      <c r="B617" s="2" t="s">
        <v>12</v>
      </c>
      <c r="C617" s="2" t="s">
        <v>172</v>
      </c>
      <c r="D617" s="2" t="s">
        <v>195</v>
      </c>
      <c r="E617" s="2" t="s">
        <v>94</v>
      </c>
      <c r="F617" s="2"/>
      <c r="G617" s="2" t="s">
        <v>533</v>
      </c>
      <c r="H617" s="2" t="s">
        <v>225</v>
      </c>
      <c r="I617" s="2" t="s">
        <v>115</v>
      </c>
      <c r="J617" s="5">
        <v>7.5</v>
      </c>
      <c r="K617" s="5">
        <v>14.99</v>
      </c>
      <c r="L617" s="20" t="s">
        <v>196</v>
      </c>
      <c r="M617" s="21">
        <v>17</v>
      </c>
    </row>
    <row r="618" spans="1:13" outlineLevel="2" x14ac:dyDescent="0.25">
      <c r="A618" s="2" t="s">
        <v>11</v>
      </c>
      <c r="B618" s="2" t="s">
        <v>12</v>
      </c>
      <c r="C618" s="2" t="s">
        <v>172</v>
      </c>
      <c r="D618" s="2" t="s">
        <v>195</v>
      </c>
      <c r="E618" s="2" t="s">
        <v>94</v>
      </c>
      <c r="F618" s="2"/>
      <c r="G618" s="2" t="s">
        <v>533</v>
      </c>
      <c r="H618" s="2" t="s">
        <v>225</v>
      </c>
      <c r="I618" s="2" t="s">
        <v>115</v>
      </c>
      <c r="J618" s="5">
        <v>7.5</v>
      </c>
      <c r="K618" s="5">
        <v>14.99</v>
      </c>
      <c r="L618" s="20" t="s">
        <v>197</v>
      </c>
      <c r="M618" s="21">
        <v>26</v>
      </c>
    </row>
    <row r="619" spans="1:13" outlineLevel="1" x14ac:dyDescent="0.25">
      <c r="A619" s="2"/>
      <c r="B619" s="2"/>
      <c r="C619" s="2"/>
      <c r="D619" s="2"/>
      <c r="E619" s="2"/>
      <c r="F619" s="3"/>
      <c r="G619" s="8" t="s">
        <v>756</v>
      </c>
      <c r="H619" s="9"/>
      <c r="I619" s="9"/>
      <c r="J619" s="10"/>
      <c r="K619" s="10"/>
      <c r="L619" s="22"/>
      <c r="M619" s="23">
        <f>SUBTOTAL(9,M614:M618)</f>
        <v>109</v>
      </c>
    </row>
    <row r="620" spans="1:13" ht="46.5" customHeight="1" outlineLevel="2" x14ac:dyDescent="0.25">
      <c r="A620" s="2" t="s">
        <v>11</v>
      </c>
      <c r="B620" s="2" t="s">
        <v>12</v>
      </c>
      <c r="C620" s="2" t="s">
        <v>172</v>
      </c>
      <c r="D620" s="2" t="s">
        <v>195</v>
      </c>
      <c r="E620" s="2" t="s">
        <v>94</v>
      </c>
      <c r="F620" s="14" t="s">
        <v>224</v>
      </c>
      <c r="G620" s="1" t="s">
        <v>224</v>
      </c>
      <c r="H620" s="1" t="s">
        <v>225</v>
      </c>
      <c r="I620" s="1" t="s">
        <v>226</v>
      </c>
      <c r="J620" s="4">
        <v>7.5</v>
      </c>
      <c r="K620" s="4">
        <v>14.99</v>
      </c>
      <c r="L620" s="20" t="s">
        <v>201</v>
      </c>
      <c r="M620" s="21">
        <v>30</v>
      </c>
    </row>
    <row r="621" spans="1:13" outlineLevel="2" x14ac:dyDescent="0.25">
      <c r="A621" s="2" t="s">
        <v>11</v>
      </c>
      <c r="B621" s="2" t="s">
        <v>12</v>
      </c>
      <c r="C621" s="2" t="s">
        <v>172</v>
      </c>
      <c r="D621" s="2" t="s">
        <v>195</v>
      </c>
      <c r="E621" s="2" t="s">
        <v>94</v>
      </c>
      <c r="F621" s="2"/>
      <c r="G621" s="2" t="s">
        <v>224</v>
      </c>
      <c r="H621" s="2" t="s">
        <v>225</v>
      </c>
      <c r="I621" s="2" t="s">
        <v>226</v>
      </c>
      <c r="J621" s="5">
        <v>7.5</v>
      </c>
      <c r="K621" s="5">
        <v>14.99</v>
      </c>
      <c r="L621" s="20" t="s">
        <v>202</v>
      </c>
      <c r="M621" s="21">
        <v>23</v>
      </c>
    </row>
    <row r="622" spans="1:13" outlineLevel="2" x14ac:dyDescent="0.25">
      <c r="A622" s="2" t="s">
        <v>11</v>
      </c>
      <c r="B622" s="2" t="s">
        <v>12</v>
      </c>
      <c r="C622" s="2" t="s">
        <v>172</v>
      </c>
      <c r="D622" s="2" t="s">
        <v>195</v>
      </c>
      <c r="E622" s="2" t="s">
        <v>94</v>
      </c>
      <c r="F622" s="2"/>
      <c r="G622" s="2" t="s">
        <v>224</v>
      </c>
      <c r="H622" s="2" t="s">
        <v>225</v>
      </c>
      <c r="I622" s="2" t="s">
        <v>226</v>
      </c>
      <c r="J622" s="5">
        <v>7.5</v>
      </c>
      <c r="K622" s="5">
        <v>14.99</v>
      </c>
      <c r="L622" s="20" t="s">
        <v>198</v>
      </c>
      <c r="M622" s="21">
        <v>10</v>
      </c>
    </row>
    <row r="623" spans="1:13" outlineLevel="2" x14ac:dyDescent="0.25">
      <c r="A623" s="2" t="s">
        <v>11</v>
      </c>
      <c r="B623" s="2" t="s">
        <v>12</v>
      </c>
      <c r="C623" s="2" t="s">
        <v>172</v>
      </c>
      <c r="D623" s="2" t="s">
        <v>195</v>
      </c>
      <c r="E623" s="2" t="s">
        <v>94</v>
      </c>
      <c r="F623" s="2"/>
      <c r="G623" s="2" t="s">
        <v>224</v>
      </c>
      <c r="H623" s="2" t="s">
        <v>225</v>
      </c>
      <c r="I623" s="2" t="s">
        <v>226</v>
      </c>
      <c r="J623" s="5">
        <v>7.5</v>
      </c>
      <c r="K623" s="5">
        <v>14.99</v>
      </c>
      <c r="L623" s="20" t="s">
        <v>196</v>
      </c>
      <c r="M623" s="21">
        <v>19</v>
      </c>
    </row>
    <row r="624" spans="1:13" outlineLevel="2" x14ac:dyDescent="0.25">
      <c r="A624" s="2" t="s">
        <v>11</v>
      </c>
      <c r="B624" s="2" t="s">
        <v>12</v>
      </c>
      <c r="C624" s="2" t="s">
        <v>172</v>
      </c>
      <c r="D624" s="2" t="s">
        <v>195</v>
      </c>
      <c r="E624" s="2" t="s">
        <v>94</v>
      </c>
      <c r="F624" s="2"/>
      <c r="G624" s="2" t="s">
        <v>224</v>
      </c>
      <c r="H624" s="2" t="s">
        <v>225</v>
      </c>
      <c r="I624" s="2" t="s">
        <v>226</v>
      </c>
      <c r="J624" s="5">
        <v>7.5</v>
      </c>
      <c r="K624" s="5">
        <v>14.99</v>
      </c>
      <c r="L624" s="20" t="s">
        <v>197</v>
      </c>
      <c r="M624" s="21">
        <v>38</v>
      </c>
    </row>
    <row r="625" spans="1:13" outlineLevel="1" x14ac:dyDescent="0.25">
      <c r="A625" s="2"/>
      <c r="B625" s="2"/>
      <c r="C625" s="2"/>
      <c r="D625" s="2"/>
      <c r="E625" s="2"/>
      <c r="F625" s="3"/>
      <c r="G625" s="8" t="s">
        <v>757</v>
      </c>
      <c r="H625" s="9"/>
      <c r="I625" s="9"/>
      <c r="J625" s="10"/>
      <c r="K625" s="10"/>
      <c r="L625" s="22"/>
      <c r="M625" s="23">
        <f>SUBTOTAL(9,M620:M624)</f>
        <v>120</v>
      </c>
    </row>
    <row r="626" spans="1:13" ht="46.5" customHeight="1" outlineLevel="2" x14ac:dyDescent="0.25">
      <c r="A626" s="2" t="s">
        <v>11</v>
      </c>
      <c r="B626" s="2" t="s">
        <v>12</v>
      </c>
      <c r="C626" s="2" t="s">
        <v>172</v>
      </c>
      <c r="D626" s="2" t="s">
        <v>195</v>
      </c>
      <c r="E626" s="2" t="s">
        <v>94</v>
      </c>
      <c r="F626" s="14" t="s">
        <v>229</v>
      </c>
      <c r="G626" s="1" t="s">
        <v>229</v>
      </c>
      <c r="H626" s="1" t="s">
        <v>230</v>
      </c>
      <c r="I626" s="1" t="s">
        <v>48</v>
      </c>
      <c r="J626" s="4">
        <v>11.5</v>
      </c>
      <c r="K626" s="4">
        <v>22.99</v>
      </c>
      <c r="L626" s="20" t="s">
        <v>201</v>
      </c>
      <c r="M626" s="21">
        <v>17</v>
      </c>
    </row>
    <row r="627" spans="1:13" outlineLevel="2" x14ac:dyDescent="0.25">
      <c r="A627" s="2" t="s">
        <v>11</v>
      </c>
      <c r="B627" s="2" t="s">
        <v>12</v>
      </c>
      <c r="C627" s="2" t="s">
        <v>172</v>
      </c>
      <c r="D627" s="2" t="s">
        <v>195</v>
      </c>
      <c r="E627" s="2" t="s">
        <v>94</v>
      </c>
      <c r="F627" s="2"/>
      <c r="G627" s="2" t="s">
        <v>229</v>
      </c>
      <c r="H627" s="2" t="s">
        <v>230</v>
      </c>
      <c r="I627" s="2" t="s">
        <v>48</v>
      </c>
      <c r="J627" s="5">
        <v>11.5</v>
      </c>
      <c r="K627" s="5">
        <v>22.99</v>
      </c>
      <c r="L627" s="20" t="s">
        <v>202</v>
      </c>
      <c r="M627" s="21">
        <v>35</v>
      </c>
    </row>
    <row r="628" spans="1:13" outlineLevel="2" x14ac:dyDescent="0.25">
      <c r="A628" s="2" t="s">
        <v>11</v>
      </c>
      <c r="B628" s="2" t="s">
        <v>12</v>
      </c>
      <c r="C628" s="2" t="s">
        <v>172</v>
      </c>
      <c r="D628" s="2" t="s">
        <v>195</v>
      </c>
      <c r="E628" s="2" t="s">
        <v>94</v>
      </c>
      <c r="F628" s="2"/>
      <c r="G628" s="2" t="s">
        <v>229</v>
      </c>
      <c r="H628" s="2" t="s">
        <v>230</v>
      </c>
      <c r="I628" s="2" t="s">
        <v>48</v>
      </c>
      <c r="J628" s="5">
        <v>11.5</v>
      </c>
      <c r="K628" s="5">
        <v>22.99</v>
      </c>
      <c r="L628" s="20" t="s">
        <v>198</v>
      </c>
      <c r="M628" s="21">
        <v>55</v>
      </c>
    </row>
    <row r="629" spans="1:13" outlineLevel="2" x14ac:dyDescent="0.25">
      <c r="A629" s="2" t="s">
        <v>11</v>
      </c>
      <c r="B629" s="2" t="s">
        <v>12</v>
      </c>
      <c r="C629" s="2" t="s">
        <v>172</v>
      </c>
      <c r="D629" s="2" t="s">
        <v>195</v>
      </c>
      <c r="E629" s="2" t="s">
        <v>94</v>
      </c>
      <c r="F629" s="2"/>
      <c r="G629" s="2" t="s">
        <v>229</v>
      </c>
      <c r="H629" s="2" t="s">
        <v>230</v>
      </c>
      <c r="I629" s="2" t="s">
        <v>48</v>
      </c>
      <c r="J629" s="5">
        <v>11.5</v>
      </c>
      <c r="K629" s="5">
        <v>22.99</v>
      </c>
      <c r="L629" s="20" t="s">
        <v>196</v>
      </c>
      <c r="M629" s="21">
        <v>66</v>
      </c>
    </row>
    <row r="630" spans="1:13" outlineLevel="2" x14ac:dyDescent="0.25">
      <c r="A630" s="2" t="s">
        <v>11</v>
      </c>
      <c r="B630" s="2" t="s">
        <v>12</v>
      </c>
      <c r="C630" s="2" t="s">
        <v>172</v>
      </c>
      <c r="D630" s="2" t="s">
        <v>195</v>
      </c>
      <c r="E630" s="2" t="s">
        <v>94</v>
      </c>
      <c r="F630" s="2"/>
      <c r="G630" s="2" t="s">
        <v>229</v>
      </c>
      <c r="H630" s="2" t="s">
        <v>230</v>
      </c>
      <c r="I630" s="2" t="s">
        <v>48</v>
      </c>
      <c r="J630" s="5">
        <v>11.5</v>
      </c>
      <c r="K630" s="5">
        <v>22.99</v>
      </c>
      <c r="L630" s="20" t="s">
        <v>197</v>
      </c>
      <c r="M630" s="21">
        <v>12</v>
      </c>
    </row>
    <row r="631" spans="1:13" outlineLevel="1" x14ac:dyDescent="0.25">
      <c r="A631" s="2"/>
      <c r="B631" s="2"/>
      <c r="C631" s="2"/>
      <c r="D631" s="2"/>
      <c r="E631" s="2"/>
      <c r="F631" s="3"/>
      <c r="G631" s="8" t="s">
        <v>758</v>
      </c>
      <c r="H631" s="9"/>
      <c r="I631" s="9"/>
      <c r="J631" s="10"/>
      <c r="K631" s="10"/>
      <c r="L631" s="22"/>
      <c r="M631" s="23">
        <f>SUBTOTAL(9,M626:M630)</f>
        <v>185</v>
      </c>
    </row>
    <row r="632" spans="1:13" ht="46.5" customHeight="1" outlineLevel="2" x14ac:dyDescent="0.25">
      <c r="A632" s="2" t="s">
        <v>11</v>
      </c>
      <c r="B632" s="2" t="s">
        <v>12</v>
      </c>
      <c r="C632" s="2" t="s">
        <v>172</v>
      </c>
      <c r="D632" s="2" t="s">
        <v>195</v>
      </c>
      <c r="E632" s="2" t="s">
        <v>94</v>
      </c>
      <c r="F632" s="14" t="s">
        <v>231</v>
      </c>
      <c r="G632" s="1" t="s">
        <v>231</v>
      </c>
      <c r="H632" s="1" t="s">
        <v>230</v>
      </c>
      <c r="I632" s="1" t="s">
        <v>228</v>
      </c>
      <c r="J632" s="4">
        <v>11.5</v>
      </c>
      <c r="K632" s="4">
        <v>22.99</v>
      </c>
      <c r="L632" s="20" t="s">
        <v>196</v>
      </c>
      <c r="M632" s="21">
        <v>10</v>
      </c>
    </row>
    <row r="633" spans="1:13" outlineLevel="2" x14ac:dyDescent="0.25">
      <c r="A633" s="2" t="s">
        <v>11</v>
      </c>
      <c r="B633" s="2" t="s">
        <v>12</v>
      </c>
      <c r="C633" s="2" t="s">
        <v>172</v>
      </c>
      <c r="D633" s="2" t="s">
        <v>195</v>
      </c>
      <c r="E633" s="2" t="s">
        <v>94</v>
      </c>
      <c r="F633" s="2"/>
      <c r="G633" s="2" t="s">
        <v>231</v>
      </c>
      <c r="H633" s="2" t="s">
        <v>230</v>
      </c>
      <c r="I633" s="2" t="s">
        <v>228</v>
      </c>
      <c r="J633" s="5">
        <v>11.5</v>
      </c>
      <c r="K633" s="5">
        <v>22.99</v>
      </c>
      <c r="L633" s="20" t="s">
        <v>197</v>
      </c>
      <c r="M633" s="21">
        <v>10</v>
      </c>
    </row>
    <row r="634" spans="1:13" outlineLevel="1" x14ac:dyDescent="0.25">
      <c r="A634" s="2"/>
      <c r="B634" s="2"/>
      <c r="C634" s="2"/>
      <c r="D634" s="2"/>
      <c r="E634" s="2"/>
      <c r="F634" s="3"/>
      <c r="G634" s="8" t="s">
        <v>759</v>
      </c>
      <c r="H634" s="9"/>
      <c r="I634" s="9"/>
      <c r="J634" s="10"/>
      <c r="K634" s="10"/>
      <c r="L634" s="22"/>
      <c r="M634" s="23">
        <f>SUBTOTAL(9,M632:M633)</f>
        <v>20</v>
      </c>
    </row>
    <row r="635" spans="1:13" ht="46.5" customHeight="1" outlineLevel="2" x14ac:dyDescent="0.25">
      <c r="A635" s="2" t="s">
        <v>11</v>
      </c>
      <c r="B635" s="2" t="s">
        <v>12</v>
      </c>
      <c r="C635" s="2" t="s">
        <v>172</v>
      </c>
      <c r="D635" s="2" t="s">
        <v>195</v>
      </c>
      <c r="E635" s="2" t="s">
        <v>94</v>
      </c>
      <c r="F635" s="14" t="s">
        <v>534</v>
      </c>
      <c r="G635" s="1" t="s">
        <v>534</v>
      </c>
      <c r="H635" s="1" t="s">
        <v>535</v>
      </c>
      <c r="I635" s="1" t="s">
        <v>38</v>
      </c>
      <c r="J635" s="4">
        <v>22.5</v>
      </c>
      <c r="K635" s="4">
        <v>44.99</v>
      </c>
      <c r="L635" s="20" t="s">
        <v>201</v>
      </c>
      <c r="M635" s="21">
        <v>12</v>
      </c>
    </row>
    <row r="636" spans="1:13" outlineLevel="2" x14ac:dyDescent="0.25">
      <c r="A636" s="2" t="s">
        <v>11</v>
      </c>
      <c r="B636" s="2" t="s">
        <v>12</v>
      </c>
      <c r="C636" s="2" t="s">
        <v>172</v>
      </c>
      <c r="D636" s="2" t="s">
        <v>195</v>
      </c>
      <c r="E636" s="2" t="s">
        <v>94</v>
      </c>
      <c r="F636" s="2"/>
      <c r="G636" s="2" t="s">
        <v>534</v>
      </c>
      <c r="H636" s="2" t="s">
        <v>535</v>
      </c>
      <c r="I636" s="2" t="s">
        <v>38</v>
      </c>
      <c r="J636" s="5">
        <v>22.5</v>
      </c>
      <c r="K636" s="5">
        <v>44.99</v>
      </c>
      <c r="L636" s="20" t="s">
        <v>202</v>
      </c>
      <c r="M636" s="21">
        <v>11</v>
      </c>
    </row>
    <row r="637" spans="1:13" outlineLevel="2" x14ac:dyDescent="0.25">
      <c r="A637" s="2" t="s">
        <v>11</v>
      </c>
      <c r="B637" s="2" t="s">
        <v>12</v>
      </c>
      <c r="C637" s="2" t="s">
        <v>172</v>
      </c>
      <c r="D637" s="2" t="s">
        <v>195</v>
      </c>
      <c r="E637" s="2" t="s">
        <v>94</v>
      </c>
      <c r="F637" s="2"/>
      <c r="G637" s="2" t="s">
        <v>534</v>
      </c>
      <c r="H637" s="2" t="s">
        <v>535</v>
      </c>
      <c r="I637" s="2" t="s">
        <v>38</v>
      </c>
      <c r="J637" s="5">
        <v>22.5</v>
      </c>
      <c r="K637" s="5">
        <v>44.99</v>
      </c>
      <c r="L637" s="20" t="s">
        <v>198</v>
      </c>
      <c r="M637" s="21">
        <v>13</v>
      </c>
    </row>
    <row r="638" spans="1:13" outlineLevel="2" x14ac:dyDescent="0.25">
      <c r="A638" s="2" t="s">
        <v>11</v>
      </c>
      <c r="B638" s="2" t="s">
        <v>12</v>
      </c>
      <c r="C638" s="2" t="s">
        <v>172</v>
      </c>
      <c r="D638" s="2" t="s">
        <v>195</v>
      </c>
      <c r="E638" s="2" t="s">
        <v>94</v>
      </c>
      <c r="F638" s="2"/>
      <c r="G638" s="2" t="s">
        <v>534</v>
      </c>
      <c r="H638" s="2" t="s">
        <v>535</v>
      </c>
      <c r="I638" s="2" t="s">
        <v>38</v>
      </c>
      <c r="J638" s="5">
        <v>22.5</v>
      </c>
      <c r="K638" s="5">
        <v>44.99</v>
      </c>
      <c r="L638" s="20" t="s">
        <v>196</v>
      </c>
      <c r="M638" s="21">
        <v>15</v>
      </c>
    </row>
    <row r="639" spans="1:13" outlineLevel="2" x14ac:dyDescent="0.25">
      <c r="A639" s="2" t="s">
        <v>11</v>
      </c>
      <c r="B639" s="2" t="s">
        <v>12</v>
      </c>
      <c r="C639" s="2" t="s">
        <v>172</v>
      </c>
      <c r="D639" s="2" t="s">
        <v>195</v>
      </c>
      <c r="E639" s="2" t="s">
        <v>94</v>
      </c>
      <c r="F639" s="2"/>
      <c r="G639" s="2" t="s">
        <v>534</v>
      </c>
      <c r="H639" s="2" t="s">
        <v>535</v>
      </c>
      <c r="I639" s="2" t="s">
        <v>38</v>
      </c>
      <c r="J639" s="5">
        <v>22.5</v>
      </c>
      <c r="K639" s="5">
        <v>44.99</v>
      </c>
      <c r="L639" s="20" t="s">
        <v>197</v>
      </c>
      <c r="M639" s="21">
        <v>16</v>
      </c>
    </row>
    <row r="640" spans="1:13" outlineLevel="1" x14ac:dyDescent="0.25">
      <c r="A640" s="2"/>
      <c r="B640" s="2"/>
      <c r="C640" s="2"/>
      <c r="D640" s="2"/>
      <c r="E640" s="2"/>
      <c r="F640" s="3"/>
      <c r="G640" s="8" t="s">
        <v>760</v>
      </c>
      <c r="H640" s="9"/>
      <c r="I640" s="9"/>
      <c r="J640" s="10"/>
      <c r="K640" s="10"/>
      <c r="L640" s="22"/>
      <c r="M640" s="23">
        <f>SUBTOTAL(9,M635:M639)</f>
        <v>67</v>
      </c>
    </row>
    <row r="641" spans="1:13" ht="46.5" customHeight="1" outlineLevel="2" x14ac:dyDescent="0.25">
      <c r="A641" s="2" t="s">
        <v>11</v>
      </c>
      <c r="B641" s="2" t="s">
        <v>12</v>
      </c>
      <c r="C641" s="2" t="s">
        <v>172</v>
      </c>
      <c r="D641" s="2" t="s">
        <v>195</v>
      </c>
      <c r="E641" s="2" t="s">
        <v>94</v>
      </c>
      <c r="F641" s="14" t="s">
        <v>536</v>
      </c>
      <c r="G641" s="1" t="s">
        <v>536</v>
      </c>
      <c r="H641" s="1" t="s">
        <v>537</v>
      </c>
      <c r="I641" s="1" t="s">
        <v>38</v>
      </c>
      <c r="J641" s="4">
        <v>20</v>
      </c>
      <c r="K641" s="4">
        <v>39.99</v>
      </c>
      <c r="L641" s="20" t="s">
        <v>201</v>
      </c>
      <c r="M641" s="21">
        <v>11</v>
      </c>
    </row>
    <row r="642" spans="1:13" outlineLevel="2" x14ac:dyDescent="0.25">
      <c r="A642" s="2" t="s">
        <v>11</v>
      </c>
      <c r="B642" s="2" t="s">
        <v>12</v>
      </c>
      <c r="C642" s="2" t="s">
        <v>172</v>
      </c>
      <c r="D642" s="2" t="s">
        <v>195</v>
      </c>
      <c r="E642" s="2" t="s">
        <v>94</v>
      </c>
      <c r="F642" s="2"/>
      <c r="G642" s="2" t="s">
        <v>536</v>
      </c>
      <c r="H642" s="2" t="s">
        <v>537</v>
      </c>
      <c r="I642" s="2" t="s">
        <v>38</v>
      </c>
      <c r="J642" s="5">
        <v>20</v>
      </c>
      <c r="K642" s="5">
        <v>39.99</v>
      </c>
      <c r="L642" s="20" t="s">
        <v>202</v>
      </c>
      <c r="M642" s="21">
        <v>10</v>
      </c>
    </row>
    <row r="643" spans="1:13" outlineLevel="2" x14ac:dyDescent="0.25">
      <c r="A643" s="2" t="s">
        <v>11</v>
      </c>
      <c r="B643" s="2" t="s">
        <v>12</v>
      </c>
      <c r="C643" s="2" t="s">
        <v>172</v>
      </c>
      <c r="D643" s="2" t="s">
        <v>195</v>
      </c>
      <c r="E643" s="2" t="s">
        <v>94</v>
      </c>
      <c r="F643" s="2"/>
      <c r="G643" s="2" t="s">
        <v>536</v>
      </c>
      <c r="H643" s="2" t="s">
        <v>537</v>
      </c>
      <c r="I643" s="2" t="s">
        <v>38</v>
      </c>
      <c r="J643" s="5">
        <v>20</v>
      </c>
      <c r="K643" s="5">
        <v>39.99</v>
      </c>
      <c r="L643" s="20" t="s">
        <v>198</v>
      </c>
      <c r="M643" s="21">
        <v>14</v>
      </c>
    </row>
    <row r="644" spans="1:13" outlineLevel="2" x14ac:dyDescent="0.25">
      <c r="A644" s="2" t="s">
        <v>11</v>
      </c>
      <c r="B644" s="2" t="s">
        <v>12</v>
      </c>
      <c r="C644" s="2" t="s">
        <v>172</v>
      </c>
      <c r="D644" s="2" t="s">
        <v>195</v>
      </c>
      <c r="E644" s="2" t="s">
        <v>94</v>
      </c>
      <c r="F644" s="2"/>
      <c r="G644" s="2" t="s">
        <v>536</v>
      </c>
      <c r="H644" s="2" t="s">
        <v>537</v>
      </c>
      <c r="I644" s="2" t="s">
        <v>38</v>
      </c>
      <c r="J644" s="5">
        <v>20</v>
      </c>
      <c r="K644" s="5">
        <v>39.99</v>
      </c>
      <c r="L644" s="20" t="s">
        <v>196</v>
      </c>
      <c r="M644" s="21">
        <v>13</v>
      </c>
    </row>
    <row r="645" spans="1:13" outlineLevel="2" x14ac:dyDescent="0.25">
      <c r="A645" s="2" t="s">
        <v>11</v>
      </c>
      <c r="B645" s="2" t="s">
        <v>12</v>
      </c>
      <c r="C645" s="2" t="s">
        <v>172</v>
      </c>
      <c r="D645" s="2" t="s">
        <v>195</v>
      </c>
      <c r="E645" s="2" t="s">
        <v>94</v>
      </c>
      <c r="F645" s="2"/>
      <c r="G645" s="2" t="s">
        <v>536</v>
      </c>
      <c r="H645" s="2" t="s">
        <v>537</v>
      </c>
      <c r="I645" s="2" t="s">
        <v>38</v>
      </c>
      <c r="J645" s="5">
        <v>20</v>
      </c>
      <c r="K645" s="5">
        <v>39.99</v>
      </c>
      <c r="L645" s="20" t="s">
        <v>197</v>
      </c>
      <c r="M645" s="21">
        <v>13</v>
      </c>
    </row>
    <row r="646" spans="1:13" outlineLevel="1" x14ac:dyDescent="0.25">
      <c r="A646" s="2"/>
      <c r="B646" s="2"/>
      <c r="C646" s="2"/>
      <c r="D646" s="2"/>
      <c r="E646" s="2"/>
      <c r="F646" s="3"/>
      <c r="G646" s="8" t="s">
        <v>761</v>
      </c>
      <c r="H646" s="9"/>
      <c r="I646" s="9"/>
      <c r="J646" s="10"/>
      <c r="K646" s="10"/>
      <c r="L646" s="22"/>
      <c r="M646" s="23">
        <f>SUBTOTAL(9,M641:M645)</f>
        <v>61</v>
      </c>
    </row>
    <row r="647" spans="1:13" ht="46.5" customHeight="1" outlineLevel="2" x14ac:dyDescent="0.25">
      <c r="A647" s="2" t="s">
        <v>11</v>
      </c>
      <c r="B647" s="2" t="s">
        <v>12</v>
      </c>
      <c r="C647" s="2" t="s">
        <v>172</v>
      </c>
      <c r="D647" s="2" t="s">
        <v>195</v>
      </c>
      <c r="E647" s="2" t="s">
        <v>94</v>
      </c>
      <c r="F647" s="14" t="s">
        <v>539</v>
      </c>
      <c r="G647" s="1" t="s">
        <v>539</v>
      </c>
      <c r="H647" s="1" t="s">
        <v>538</v>
      </c>
      <c r="I647" s="1" t="s">
        <v>108</v>
      </c>
      <c r="J647" s="4">
        <v>17.5</v>
      </c>
      <c r="K647" s="4">
        <v>34.99</v>
      </c>
      <c r="L647" s="20" t="s">
        <v>198</v>
      </c>
      <c r="M647" s="21">
        <v>14</v>
      </c>
    </row>
    <row r="648" spans="1:13" outlineLevel="2" x14ac:dyDescent="0.25">
      <c r="A648" s="2" t="s">
        <v>11</v>
      </c>
      <c r="B648" s="2" t="s">
        <v>12</v>
      </c>
      <c r="C648" s="2" t="s">
        <v>172</v>
      </c>
      <c r="D648" s="2" t="s">
        <v>195</v>
      </c>
      <c r="E648" s="2" t="s">
        <v>94</v>
      </c>
      <c r="F648" s="2"/>
      <c r="G648" s="2" t="s">
        <v>539</v>
      </c>
      <c r="H648" s="2" t="s">
        <v>538</v>
      </c>
      <c r="I648" s="2" t="s">
        <v>108</v>
      </c>
      <c r="J648" s="5">
        <v>17.5</v>
      </c>
      <c r="K648" s="5">
        <v>34.99</v>
      </c>
      <c r="L648" s="20" t="s">
        <v>196</v>
      </c>
      <c r="M648" s="21">
        <v>29</v>
      </c>
    </row>
    <row r="649" spans="1:13" outlineLevel="2" x14ac:dyDescent="0.25">
      <c r="A649" s="2" t="s">
        <v>11</v>
      </c>
      <c r="B649" s="2" t="s">
        <v>12</v>
      </c>
      <c r="C649" s="2" t="s">
        <v>172</v>
      </c>
      <c r="D649" s="2" t="s">
        <v>195</v>
      </c>
      <c r="E649" s="2" t="s">
        <v>94</v>
      </c>
      <c r="F649" s="2"/>
      <c r="G649" s="2" t="s">
        <v>539</v>
      </c>
      <c r="H649" s="2" t="s">
        <v>538</v>
      </c>
      <c r="I649" s="2" t="s">
        <v>108</v>
      </c>
      <c r="J649" s="5">
        <v>17.5</v>
      </c>
      <c r="K649" s="5">
        <v>34.99</v>
      </c>
      <c r="L649" s="20" t="s">
        <v>197</v>
      </c>
      <c r="M649" s="21">
        <v>33</v>
      </c>
    </row>
    <row r="650" spans="1:13" outlineLevel="1" x14ac:dyDescent="0.25">
      <c r="A650" s="2"/>
      <c r="B650" s="2"/>
      <c r="C650" s="2"/>
      <c r="D650" s="2"/>
      <c r="E650" s="2"/>
      <c r="F650" s="3"/>
      <c r="G650" s="8" t="s">
        <v>762</v>
      </c>
      <c r="H650" s="9"/>
      <c r="I650" s="9"/>
      <c r="J650" s="10"/>
      <c r="K650" s="10"/>
      <c r="L650" s="22"/>
      <c r="M650" s="23">
        <f>SUBTOTAL(9,M647:M649)</f>
        <v>76</v>
      </c>
    </row>
    <row r="651" spans="1:13" ht="46.5" customHeight="1" outlineLevel="2" x14ac:dyDescent="0.25">
      <c r="A651" s="2" t="s">
        <v>11</v>
      </c>
      <c r="B651" s="2" t="s">
        <v>12</v>
      </c>
      <c r="C651" s="2" t="s">
        <v>172</v>
      </c>
      <c r="D651" s="2" t="s">
        <v>195</v>
      </c>
      <c r="E651" s="2" t="s">
        <v>94</v>
      </c>
      <c r="F651" s="14" t="s">
        <v>540</v>
      </c>
      <c r="G651" s="1" t="s">
        <v>540</v>
      </c>
      <c r="H651" s="1" t="s">
        <v>232</v>
      </c>
      <c r="I651" s="1" t="s">
        <v>38</v>
      </c>
      <c r="J651" s="4">
        <v>10</v>
      </c>
      <c r="K651" s="4">
        <v>19.989999999999998</v>
      </c>
      <c r="L651" s="20" t="s">
        <v>202</v>
      </c>
      <c r="M651" s="21">
        <v>25</v>
      </c>
    </row>
    <row r="652" spans="1:13" outlineLevel="2" x14ac:dyDescent="0.25">
      <c r="A652" s="2" t="s">
        <v>11</v>
      </c>
      <c r="B652" s="2" t="s">
        <v>12</v>
      </c>
      <c r="C652" s="2" t="s">
        <v>172</v>
      </c>
      <c r="D652" s="2" t="s">
        <v>195</v>
      </c>
      <c r="E652" s="2" t="s">
        <v>94</v>
      </c>
      <c r="F652" s="2"/>
      <c r="G652" s="2" t="s">
        <v>540</v>
      </c>
      <c r="H652" s="2" t="s">
        <v>232</v>
      </c>
      <c r="I652" s="2" t="s">
        <v>38</v>
      </c>
      <c r="J652" s="5">
        <v>10</v>
      </c>
      <c r="K652" s="5">
        <v>19.989999999999998</v>
      </c>
      <c r="L652" s="20" t="s">
        <v>198</v>
      </c>
      <c r="M652" s="21">
        <v>36</v>
      </c>
    </row>
    <row r="653" spans="1:13" outlineLevel="1" x14ac:dyDescent="0.25">
      <c r="A653" s="2"/>
      <c r="B653" s="2"/>
      <c r="C653" s="2"/>
      <c r="D653" s="2"/>
      <c r="E653" s="2"/>
      <c r="F653" s="3"/>
      <c r="G653" s="8" t="s">
        <v>763</v>
      </c>
      <c r="H653" s="9"/>
      <c r="I653" s="9"/>
      <c r="J653" s="10"/>
      <c r="K653" s="10"/>
      <c r="L653" s="22"/>
      <c r="M653" s="23">
        <f>SUBTOTAL(9,M651:M652)</f>
        <v>61</v>
      </c>
    </row>
    <row r="654" spans="1:13" ht="46.5" customHeight="1" outlineLevel="2" x14ac:dyDescent="0.25">
      <c r="A654" s="2" t="s">
        <v>11</v>
      </c>
      <c r="B654" s="2" t="s">
        <v>12</v>
      </c>
      <c r="C654" s="2" t="s">
        <v>172</v>
      </c>
      <c r="D654" s="2" t="s">
        <v>195</v>
      </c>
      <c r="E654" s="2" t="s">
        <v>94</v>
      </c>
      <c r="F654" s="14" t="s">
        <v>541</v>
      </c>
      <c r="G654" s="1" t="s">
        <v>541</v>
      </c>
      <c r="H654" s="1" t="s">
        <v>232</v>
      </c>
      <c r="I654" s="1" t="s">
        <v>36</v>
      </c>
      <c r="J654" s="4">
        <v>10</v>
      </c>
      <c r="K654" s="4">
        <v>19.989999999999998</v>
      </c>
      <c r="L654" s="20" t="s">
        <v>201</v>
      </c>
      <c r="M654" s="21">
        <v>13</v>
      </c>
    </row>
    <row r="655" spans="1:13" outlineLevel="2" x14ac:dyDescent="0.25">
      <c r="A655" s="2" t="s">
        <v>11</v>
      </c>
      <c r="B655" s="2" t="s">
        <v>12</v>
      </c>
      <c r="C655" s="2" t="s">
        <v>172</v>
      </c>
      <c r="D655" s="2" t="s">
        <v>195</v>
      </c>
      <c r="E655" s="2" t="s">
        <v>94</v>
      </c>
      <c r="F655" s="2"/>
      <c r="G655" s="2" t="s">
        <v>541</v>
      </c>
      <c r="H655" s="2" t="s">
        <v>232</v>
      </c>
      <c r="I655" s="2" t="s">
        <v>36</v>
      </c>
      <c r="J655" s="5">
        <v>10</v>
      </c>
      <c r="K655" s="5">
        <v>19.989999999999998</v>
      </c>
      <c r="L655" s="20" t="s">
        <v>202</v>
      </c>
      <c r="M655" s="21">
        <v>20</v>
      </c>
    </row>
    <row r="656" spans="1:13" outlineLevel="2" x14ac:dyDescent="0.25">
      <c r="A656" s="2" t="s">
        <v>11</v>
      </c>
      <c r="B656" s="2" t="s">
        <v>12</v>
      </c>
      <c r="C656" s="2" t="s">
        <v>172</v>
      </c>
      <c r="D656" s="2" t="s">
        <v>195</v>
      </c>
      <c r="E656" s="2" t="s">
        <v>94</v>
      </c>
      <c r="F656" s="2"/>
      <c r="G656" s="2" t="s">
        <v>541</v>
      </c>
      <c r="H656" s="2" t="s">
        <v>232</v>
      </c>
      <c r="I656" s="2" t="s">
        <v>36</v>
      </c>
      <c r="J656" s="5">
        <v>10</v>
      </c>
      <c r="K656" s="5">
        <v>19.989999999999998</v>
      </c>
      <c r="L656" s="20" t="s">
        <v>198</v>
      </c>
      <c r="M656" s="21">
        <v>27</v>
      </c>
    </row>
    <row r="657" spans="1:13" outlineLevel="2" x14ac:dyDescent="0.25">
      <c r="A657" s="2" t="s">
        <v>11</v>
      </c>
      <c r="B657" s="2" t="s">
        <v>12</v>
      </c>
      <c r="C657" s="2" t="s">
        <v>172</v>
      </c>
      <c r="D657" s="2" t="s">
        <v>195</v>
      </c>
      <c r="E657" s="2" t="s">
        <v>94</v>
      </c>
      <c r="F657" s="2"/>
      <c r="G657" s="2" t="s">
        <v>541</v>
      </c>
      <c r="H657" s="2" t="s">
        <v>232</v>
      </c>
      <c r="I657" s="2" t="s">
        <v>36</v>
      </c>
      <c r="J657" s="5">
        <v>10</v>
      </c>
      <c r="K657" s="5">
        <v>19.989999999999998</v>
      </c>
      <c r="L657" s="20" t="s">
        <v>196</v>
      </c>
      <c r="M657" s="21">
        <v>36</v>
      </c>
    </row>
    <row r="658" spans="1:13" outlineLevel="1" x14ac:dyDescent="0.25">
      <c r="A658" s="2"/>
      <c r="B658" s="2"/>
      <c r="C658" s="2"/>
      <c r="D658" s="2"/>
      <c r="E658" s="2"/>
      <c r="F658" s="3"/>
      <c r="G658" s="8" t="s">
        <v>764</v>
      </c>
      <c r="H658" s="9"/>
      <c r="I658" s="9"/>
      <c r="J658" s="10"/>
      <c r="K658" s="10"/>
      <c r="L658" s="22"/>
      <c r="M658" s="23">
        <f>SUBTOTAL(9,M654:M657)</f>
        <v>96</v>
      </c>
    </row>
    <row r="659" spans="1:13" ht="46.5" customHeight="1" outlineLevel="2" x14ac:dyDescent="0.25">
      <c r="A659" s="2" t="s">
        <v>11</v>
      </c>
      <c r="B659" s="2" t="s">
        <v>12</v>
      </c>
      <c r="C659" s="2" t="s">
        <v>172</v>
      </c>
      <c r="D659" s="2" t="s">
        <v>195</v>
      </c>
      <c r="E659" s="2" t="s">
        <v>94</v>
      </c>
      <c r="F659" s="14" t="s">
        <v>233</v>
      </c>
      <c r="G659" s="1" t="s">
        <v>233</v>
      </c>
      <c r="H659" s="1" t="s">
        <v>234</v>
      </c>
      <c r="I659" s="1" t="s">
        <v>38</v>
      </c>
      <c r="J659" s="4">
        <v>25</v>
      </c>
      <c r="K659" s="4">
        <v>49.99</v>
      </c>
      <c r="L659" s="20" t="s">
        <v>196</v>
      </c>
      <c r="M659" s="21">
        <v>11</v>
      </c>
    </row>
    <row r="660" spans="1:13" outlineLevel="2" x14ac:dyDescent="0.25">
      <c r="A660" s="2" t="s">
        <v>11</v>
      </c>
      <c r="B660" s="2" t="s">
        <v>12</v>
      </c>
      <c r="C660" s="2" t="s">
        <v>172</v>
      </c>
      <c r="D660" s="2" t="s">
        <v>195</v>
      </c>
      <c r="E660" s="2" t="s">
        <v>94</v>
      </c>
      <c r="F660" s="2"/>
      <c r="G660" s="2" t="s">
        <v>233</v>
      </c>
      <c r="H660" s="2" t="s">
        <v>234</v>
      </c>
      <c r="I660" s="2" t="s">
        <v>38</v>
      </c>
      <c r="J660" s="5">
        <v>25</v>
      </c>
      <c r="K660" s="5">
        <v>49.99</v>
      </c>
      <c r="L660" s="20" t="s">
        <v>197</v>
      </c>
      <c r="M660" s="21">
        <v>12</v>
      </c>
    </row>
    <row r="661" spans="1:13" outlineLevel="1" x14ac:dyDescent="0.25">
      <c r="A661" s="2"/>
      <c r="B661" s="2"/>
      <c r="C661" s="2"/>
      <c r="D661" s="2"/>
      <c r="E661" s="2"/>
      <c r="F661" s="3"/>
      <c r="G661" s="8" t="s">
        <v>765</v>
      </c>
      <c r="H661" s="9"/>
      <c r="I661" s="9"/>
      <c r="J661" s="10"/>
      <c r="K661" s="10"/>
      <c r="L661" s="22"/>
      <c r="M661" s="23">
        <f>SUBTOTAL(9,M659:M660)</f>
        <v>23</v>
      </c>
    </row>
    <row r="662" spans="1:13" ht="46.5" customHeight="1" outlineLevel="2" x14ac:dyDescent="0.25">
      <c r="A662" s="2" t="s">
        <v>11</v>
      </c>
      <c r="B662" s="2" t="s">
        <v>12</v>
      </c>
      <c r="C662" s="2" t="s">
        <v>172</v>
      </c>
      <c r="D662" s="2" t="s">
        <v>195</v>
      </c>
      <c r="E662" s="2" t="s">
        <v>94</v>
      </c>
      <c r="F662" s="14" t="s">
        <v>235</v>
      </c>
      <c r="G662" s="1" t="s">
        <v>235</v>
      </c>
      <c r="H662" s="1" t="s">
        <v>234</v>
      </c>
      <c r="I662" s="1" t="s">
        <v>54</v>
      </c>
      <c r="J662" s="4">
        <v>25</v>
      </c>
      <c r="K662" s="4">
        <v>49.99</v>
      </c>
      <c r="L662" s="20" t="s">
        <v>201</v>
      </c>
      <c r="M662" s="21">
        <v>17</v>
      </c>
    </row>
    <row r="663" spans="1:13" outlineLevel="2" x14ac:dyDescent="0.25">
      <c r="A663" s="2" t="s">
        <v>11</v>
      </c>
      <c r="B663" s="2" t="s">
        <v>12</v>
      </c>
      <c r="C663" s="2" t="s">
        <v>172</v>
      </c>
      <c r="D663" s="2" t="s">
        <v>195</v>
      </c>
      <c r="E663" s="2" t="s">
        <v>94</v>
      </c>
      <c r="F663" s="2"/>
      <c r="G663" s="2" t="s">
        <v>235</v>
      </c>
      <c r="H663" s="2" t="s">
        <v>234</v>
      </c>
      <c r="I663" s="2" t="s">
        <v>54</v>
      </c>
      <c r="J663" s="5">
        <v>25</v>
      </c>
      <c r="K663" s="5">
        <v>49.99</v>
      </c>
      <c r="L663" s="20" t="s">
        <v>202</v>
      </c>
      <c r="M663" s="21">
        <v>24</v>
      </c>
    </row>
    <row r="664" spans="1:13" outlineLevel="2" x14ac:dyDescent="0.25">
      <c r="A664" s="2" t="s">
        <v>11</v>
      </c>
      <c r="B664" s="2" t="s">
        <v>12</v>
      </c>
      <c r="C664" s="2" t="s">
        <v>172</v>
      </c>
      <c r="D664" s="2" t="s">
        <v>195</v>
      </c>
      <c r="E664" s="2" t="s">
        <v>94</v>
      </c>
      <c r="F664" s="2"/>
      <c r="G664" s="2" t="s">
        <v>235</v>
      </c>
      <c r="H664" s="2" t="s">
        <v>234</v>
      </c>
      <c r="I664" s="2" t="s">
        <v>54</v>
      </c>
      <c r="J664" s="5">
        <v>25</v>
      </c>
      <c r="K664" s="5">
        <v>49.99</v>
      </c>
      <c r="L664" s="20" t="s">
        <v>197</v>
      </c>
      <c r="M664" s="21">
        <v>53</v>
      </c>
    </row>
    <row r="665" spans="1:13" outlineLevel="1" x14ac:dyDescent="0.25">
      <c r="A665" s="2"/>
      <c r="B665" s="2"/>
      <c r="C665" s="2"/>
      <c r="D665" s="2"/>
      <c r="E665" s="2"/>
      <c r="F665" s="3"/>
      <c r="G665" s="8" t="s">
        <v>766</v>
      </c>
      <c r="H665" s="9"/>
      <c r="I665" s="9"/>
      <c r="J665" s="10"/>
      <c r="K665" s="10"/>
      <c r="L665" s="22"/>
      <c r="M665" s="23">
        <f>SUBTOTAL(9,M662:M664)</f>
        <v>94</v>
      </c>
    </row>
    <row r="666" spans="1:13" ht="46.5" customHeight="1" outlineLevel="2" x14ac:dyDescent="0.25">
      <c r="A666" s="2" t="s">
        <v>11</v>
      </c>
      <c r="B666" s="2" t="s">
        <v>12</v>
      </c>
      <c r="C666" s="2" t="s">
        <v>172</v>
      </c>
      <c r="D666" s="2" t="s">
        <v>195</v>
      </c>
      <c r="E666" s="2" t="s">
        <v>94</v>
      </c>
      <c r="F666" s="14" t="s">
        <v>236</v>
      </c>
      <c r="G666" s="1" t="s">
        <v>236</v>
      </c>
      <c r="H666" s="1" t="s">
        <v>237</v>
      </c>
      <c r="I666" s="1" t="s">
        <v>38</v>
      </c>
      <c r="J666" s="4">
        <v>12.5</v>
      </c>
      <c r="K666" s="4">
        <v>24.99</v>
      </c>
      <c r="L666" s="20" t="s">
        <v>196</v>
      </c>
      <c r="M666" s="21">
        <v>15</v>
      </c>
    </row>
    <row r="667" spans="1:13" outlineLevel="2" x14ac:dyDescent="0.25">
      <c r="A667" s="2" t="s">
        <v>11</v>
      </c>
      <c r="B667" s="2" t="s">
        <v>12</v>
      </c>
      <c r="C667" s="2" t="s">
        <v>172</v>
      </c>
      <c r="D667" s="2" t="s">
        <v>195</v>
      </c>
      <c r="E667" s="2" t="s">
        <v>94</v>
      </c>
      <c r="F667" s="2"/>
      <c r="G667" s="2" t="s">
        <v>236</v>
      </c>
      <c r="H667" s="2" t="s">
        <v>237</v>
      </c>
      <c r="I667" s="2" t="s">
        <v>38</v>
      </c>
      <c r="J667" s="5">
        <v>12.5</v>
      </c>
      <c r="K667" s="5">
        <v>24.99</v>
      </c>
      <c r="L667" s="20" t="s">
        <v>197</v>
      </c>
      <c r="M667" s="21">
        <v>28</v>
      </c>
    </row>
    <row r="668" spans="1:13" outlineLevel="1" x14ac:dyDescent="0.25">
      <c r="A668" s="2"/>
      <c r="B668" s="2"/>
      <c r="C668" s="2"/>
      <c r="D668" s="2"/>
      <c r="E668" s="2"/>
      <c r="F668" s="3"/>
      <c r="G668" s="8" t="s">
        <v>767</v>
      </c>
      <c r="H668" s="9"/>
      <c r="I668" s="9"/>
      <c r="J668" s="10"/>
      <c r="K668" s="10"/>
      <c r="L668" s="22"/>
      <c r="M668" s="23">
        <f>SUBTOTAL(9,M666:M667)</f>
        <v>43</v>
      </c>
    </row>
    <row r="669" spans="1:13" ht="46.5" customHeight="1" outlineLevel="2" x14ac:dyDescent="0.25">
      <c r="A669" s="2" t="s">
        <v>11</v>
      </c>
      <c r="B669" s="2" t="s">
        <v>12</v>
      </c>
      <c r="C669" s="2" t="s">
        <v>172</v>
      </c>
      <c r="D669" s="2" t="s">
        <v>195</v>
      </c>
      <c r="E669" s="2" t="s">
        <v>94</v>
      </c>
      <c r="F669" s="14" t="s">
        <v>238</v>
      </c>
      <c r="G669" s="1" t="s">
        <v>238</v>
      </c>
      <c r="H669" s="1" t="s">
        <v>237</v>
      </c>
      <c r="I669" s="1" t="s">
        <v>54</v>
      </c>
      <c r="J669" s="4">
        <v>12.5</v>
      </c>
      <c r="K669" s="4">
        <v>24.99</v>
      </c>
      <c r="L669" s="20" t="s">
        <v>202</v>
      </c>
      <c r="M669" s="21">
        <v>14</v>
      </c>
    </row>
    <row r="670" spans="1:13" outlineLevel="2" x14ac:dyDescent="0.25">
      <c r="A670" s="2" t="s">
        <v>11</v>
      </c>
      <c r="B670" s="2" t="s">
        <v>12</v>
      </c>
      <c r="C670" s="2" t="s">
        <v>172</v>
      </c>
      <c r="D670" s="2" t="s">
        <v>195</v>
      </c>
      <c r="E670" s="2" t="s">
        <v>94</v>
      </c>
      <c r="F670" s="2"/>
      <c r="G670" s="2" t="s">
        <v>238</v>
      </c>
      <c r="H670" s="2" t="s">
        <v>237</v>
      </c>
      <c r="I670" s="2" t="s">
        <v>54</v>
      </c>
      <c r="J670" s="5">
        <v>12.5</v>
      </c>
      <c r="K670" s="5">
        <v>24.99</v>
      </c>
      <c r="L670" s="20" t="s">
        <v>198</v>
      </c>
      <c r="M670" s="21">
        <v>24</v>
      </c>
    </row>
    <row r="671" spans="1:13" outlineLevel="2" x14ac:dyDescent="0.25">
      <c r="A671" s="2" t="s">
        <v>11</v>
      </c>
      <c r="B671" s="2" t="s">
        <v>12</v>
      </c>
      <c r="C671" s="2" t="s">
        <v>172</v>
      </c>
      <c r="D671" s="2" t="s">
        <v>195</v>
      </c>
      <c r="E671" s="2" t="s">
        <v>94</v>
      </c>
      <c r="F671" s="2"/>
      <c r="G671" s="2" t="s">
        <v>238</v>
      </c>
      <c r="H671" s="2" t="s">
        <v>237</v>
      </c>
      <c r="I671" s="2" t="s">
        <v>54</v>
      </c>
      <c r="J671" s="5">
        <v>12.5</v>
      </c>
      <c r="K671" s="5">
        <v>24.99</v>
      </c>
      <c r="L671" s="20" t="s">
        <v>196</v>
      </c>
      <c r="M671" s="21">
        <v>28</v>
      </c>
    </row>
    <row r="672" spans="1:13" outlineLevel="2" x14ac:dyDescent="0.25">
      <c r="A672" s="2" t="s">
        <v>11</v>
      </c>
      <c r="B672" s="2" t="s">
        <v>12</v>
      </c>
      <c r="C672" s="2" t="s">
        <v>172</v>
      </c>
      <c r="D672" s="2" t="s">
        <v>195</v>
      </c>
      <c r="E672" s="2" t="s">
        <v>94</v>
      </c>
      <c r="F672" s="2"/>
      <c r="G672" s="2" t="s">
        <v>238</v>
      </c>
      <c r="H672" s="2" t="s">
        <v>237</v>
      </c>
      <c r="I672" s="2" t="s">
        <v>54</v>
      </c>
      <c r="J672" s="5">
        <v>12.5</v>
      </c>
      <c r="K672" s="5">
        <v>24.99</v>
      </c>
      <c r="L672" s="20" t="s">
        <v>197</v>
      </c>
      <c r="M672" s="21">
        <v>35</v>
      </c>
    </row>
    <row r="673" spans="1:13" outlineLevel="1" x14ac:dyDescent="0.25">
      <c r="A673" s="2"/>
      <c r="B673" s="2"/>
      <c r="C673" s="2"/>
      <c r="D673" s="2"/>
      <c r="E673" s="2"/>
      <c r="F673" s="3"/>
      <c r="G673" s="8" t="s">
        <v>768</v>
      </c>
      <c r="H673" s="9"/>
      <c r="I673" s="9"/>
      <c r="J673" s="10"/>
      <c r="K673" s="10"/>
      <c r="L673" s="22"/>
      <c r="M673" s="23">
        <f>SUBTOTAL(9,M669:M672)</f>
        <v>101</v>
      </c>
    </row>
    <row r="674" spans="1:13" ht="46.5" customHeight="1" outlineLevel="2" x14ac:dyDescent="0.25">
      <c r="A674" s="2" t="s">
        <v>11</v>
      </c>
      <c r="B674" s="2" t="s">
        <v>12</v>
      </c>
      <c r="C674" s="2" t="s">
        <v>172</v>
      </c>
      <c r="D674" s="2" t="s">
        <v>195</v>
      </c>
      <c r="E674" s="2" t="s">
        <v>94</v>
      </c>
      <c r="F674" s="14" t="s">
        <v>542</v>
      </c>
      <c r="G674" s="1" t="s">
        <v>542</v>
      </c>
      <c r="H674" s="1" t="s">
        <v>237</v>
      </c>
      <c r="I674" s="1" t="s">
        <v>36</v>
      </c>
      <c r="J674" s="4">
        <v>12.5</v>
      </c>
      <c r="K674" s="4">
        <v>24.99</v>
      </c>
      <c r="L674" s="20" t="s">
        <v>202</v>
      </c>
      <c r="M674" s="21">
        <v>15</v>
      </c>
    </row>
    <row r="675" spans="1:13" outlineLevel="2" x14ac:dyDescent="0.25">
      <c r="A675" s="2" t="s">
        <v>11</v>
      </c>
      <c r="B675" s="2" t="s">
        <v>12</v>
      </c>
      <c r="C675" s="2" t="s">
        <v>172</v>
      </c>
      <c r="D675" s="2" t="s">
        <v>195</v>
      </c>
      <c r="E675" s="2" t="s">
        <v>94</v>
      </c>
      <c r="F675" s="2"/>
      <c r="G675" s="2" t="s">
        <v>542</v>
      </c>
      <c r="H675" s="2" t="s">
        <v>237</v>
      </c>
      <c r="I675" s="2" t="s">
        <v>36</v>
      </c>
      <c r="J675" s="5">
        <v>12.5</v>
      </c>
      <c r="K675" s="5">
        <v>24.99</v>
      </c>
      <c r="L675" s="20" t="s">
        <v>198</v>
      </c>
      <c r="M675" s="21">
        <v>27</v>
      </c>
    </row>
    <row r="676" spans="1:13" outlineLevel="2" x14ac:dyDescent="0.25">
      <c r="A676" s="2" t="s">
        <v>11</v>
      </c>
      <c r="B676" s="2" t="s">
        <v>12</v>
      </c>
      <c r="C676" s="2" t="s">
        <v>172</v>
      </c>
      <c r="D676" s="2" t="s">
        <v>195</v>
      </c>
      <c r="E676" s="2" t="s">
        <v>94</v>
      </c>
      <c r="F676" s="2"/>
      <c r="G676" s="2" t="s">
        <v>542</v>
      </c>
      <c r="H676" s="2" t="s">
        <v>237</v>
      </c>
      <c r="I676" s="2" t="s">
        <v>36</v>
      </c>
      <c r="J676" s="5">
        <v>12.5</v>
      </c>
      <c r="K676" s="5">
        <v>24.99</v>
      </c>
      <c r="L676" s="20" t="s">
        <v>196</v>
      </c>
      <c r="M676" s="21">
        <v>41</v>
      </c>
    </row>
    <row r="677" spans="1:13" outlineLevel="2" x14ac:dyDescent="0.25">
      <c r="A677" s="2" t="s">
        <v>11</v>
      </c>
      <c r="B677" s="2" t="s">
        <v>12</v>
      </c>
      <c r="C677" s="2" t="s">
        <v>172</v>
      </c>
      <c r="D677" s="2" t="s">
        <v>195</v>
      </c>
      <c r="E677" s="2" t="s">
        <v>94</v>
      </c>
      <c r="F677" s="2"/>
      <c r="G677" s="2" t="s">
        <v>542</v>
      </c>
      <c r="H677" s="2" t="s">
        <v>237</v>
      </c>
      <c r="I677" s="2" t="s">
        <v>36</v>
      </c>
      <c r="J677" s="5">
        <v>12.5</v>
      </c>
      <c r="K677" s="5">
        <v>24.99</v>
      </c>
      <c r="L677" s="20" t="s">
        <v>197</v>
      </c>
      <c r="M677" s="21">
        <v>40</v>
      </c>
    </row>
    <row r="678" spans="1:13" outlineLevel="1" x14ac:dyDescent="0.25">
      <c r="A678" s="2"/>
      <c r="B678" s="2"/>
      <c r="C678" s="2"/>
      <c r="D678" s="2"/>
      <c r="E678" s="2"/>
      <c r="F678" s="3"/>
      <c r="G678" s="8" t="s">
        <v>769</v>
      </c>
      <c r="H678" s="9"/>
      <c r="I678" s="9"/>
      <c r="J678" s="10"/>
      <c r="K678" s="10"/>
      <c r="L678" s="22"/>
      <c r="M678" s="23">
        <f>SUBTOTAL(9,M674:M677)</f>
        <v>123</v>
      </c>
    </row>
    <row r="679" spans="1:13" ht="46.5" customHeight="1" outlineLevel="2" x14ac:dyDescent="0.25">
      <c r="A679" s="2" t="s">
        <v>11</v>
      </c>
      <c r="B679" s="2" t="s">
        <v>12</v>
      </c>
      <c r="C679" s="2" t="s">
        <v>172</v>
      </c>
      <c r="D679" s="2" t="s">
        <v>195</v>
      </c>
      <c r="E679" s="2" t="s">
        <v>94</v>
      </c>
      <c r="F679" s="14" t="s">
        <v>239</v>
      </c>
      <c r="G679" s="1" t="s">
        <v>239</v>
      </c>
      <c r="H679" s="1" t="s">
        <v>240</v>
      </c>
      <c r="I679" s="1" t="s">
        <v>38</v>
      </c>
      <c r="J679" s="4">
        <v>14</v>
      </c>
      <c r="K679" s="4">
        <v>27.99</v>
      </c>
      <c r="L679" s="20" t="s">
        <v>201</v>
      </c>
      <c r="M679" s="21">
        <v>19</v>
      </c>
    </row>
    <row r="680" spans="1:13" outlineLevel="2" x14ac:dyDescent="0.25">
      <c r="A680" s="2" t="s">
        <v>11</v>
      </c>
      <c r="B680" s="2" t="s">
        <v>12</v>
      </c>
      <c r="C680" s="2" t="s">
        <v>172</v>
      </c>
      <c r="D680" s="2" t="s">
        <v>195</v>
      </c>
      <c r="E680" s="2" t="s">
        <v>94</v>
      </c>
      <c r="F680" s="2"/>
      <c r="G680" s="2" t="s">
        <v>239</v>
      </c>
      <c r="H680" s="2" t="s">
        <v>240</v>
      </c>
      <c r="I680" s="2" t="s">
        <v>38</v>
      </c>
      <c r="J680" s="5">
        <v>14</v>
      </c>
      <c r="K680" s="5">
        <v>27.99</v>
      </c>
      <c r="L680" s="20" t="s">
        <v>202</v>
      </c>
      <c r="M680" s="21">
        <v>27</v>
      </c>
    </row>
    <row r="681" spans="1:13" outlineLevel="2" x14ac:dyDescent="0.25">
      <c r="A681" s="2" t="s">
        <v>11</v>
      </c>
      <c r="B681" s="2" t="s">
        <v>12</v>
      </c>
      <c r="C681" s="2" t="s">
        <v>172</v>
      </c>
      <c r="D681" s="2" t="s">
        <v>195</v>
      </c>
      <c r="E681" s="2" t="s">
        <v>94</v>
      </c>
      <c r="F681" s="2"/>
      <c r="G681" s="2" t="s">
        <v>239</v>
      </c>
      <c r="H681" s="2" t="s">
        <v>240</v>
      </c>
      <c r="I681" s="2" t="s">
        <v>38</v>
      </c>
      <c r="J681" s="5">
        <v>14</v>
      </c>
      <c r="K681" s="5">
        <v>27.99</v>
      </c>
      <c r="L681" s="20" t="s">
        <v>198</v>
      </c>
      <c r="M681" s="21">
        <v>47</v>
      </c>
    </row>
    <row r="682" spans="1:13" outlineLevel="2" x14ac:dyDescent="0.25">
      <c r="A682" s="2" t="s">
        <v>11</v>
      </c>
      <c r="B682" s="2" t="s">
        <v>12</v>
      </c>
      <c r="C682" s="2" t="s">
        <v>172</v>
      </c>
      <c r="D682" s="2" t="s">
        <v>195</v>
      </c>
      <c r="E682" s="2" t="s">
        <v>94</v>
      </c>
      <c r="F682" s="2"/>
      <c r="G682" s="2" t="s">
        <v>239</v>
      </c>
      <c r="H682" s="2" t="s">
        <v>240</v>
      </c>
      <c r="I682" s="2" t="s">
        <v>38</v>
      </c>
      <c r="J682" s="5">
        <v>14</v>
      </c>
      <c r="K682" s="5">
        <v>27.99</v>
      </c>
      <c r="L682" s="20" t="s">
        <v>196</v>
      </c>
      <c r="M682" s="21">
        <v>49</v>
      </c>
    </row>
    <row r="683" spans="1:13" outlineLevel="2" x14ac:dyDescent="0.25">
      <c r="A683" s="2" t="s">
        <v>11</v>
      </c>
      <c r="B683" s="2" t="s">
        <v>12</v>
      </c>
      <c r="C683" s="2" t="s">
        <v>172</v>
      </c>
      <c r="D683" s="2" t="s">
        <v>195</v>
      </c>
      <c r="E683" s="2" t="s">
        <v>94</v>
      </c>
      <c r="F683" s="2"/>
      <c r="G683" s="2" t="s">
        <v>239</v>
      </c>
      <c r="H683" s="2" t="s">
        <v>240</v>
      </c>
      <c r="I683" s="2" t="s">
        <v>38</v>
      </c>
      <c r="J683" s="5">
        <v>14</v>
      </c>
      <c r="K683" s="5">
        <v>27.99</v>
      </c>
      <c r="L683" s="20" t="s">
        <v>197</v>
      </c>
      <c r="M683" s="21">
        <v>33</v>
      </c>
    </row>
    <row r="684" spans="1:13" outlineLevel="1" x14ac:dyDescent="0.25">
      <c r="A684" s="2"/>
      <c r="B684" s="2"/>
      <c r="C684" s="2"/>
      <c r="D684" s="2"/>
      <c r="E684" s="2"/>
      <c r="F684" s="3"/>
      <c r="G684" s="8" t="s">
        <v>770</v>
      </c>
      <c r="H684" s="9"/>
      <c r="I684" s="9"/>
      <c r="J684" s="10"/>
      <c r="K684" s="10"/>
      <c r="L684" s="22"/>
      <c r="M684" s="23">
        <f>SUBTOTAL(9,M679:M683)</f>
        <v>175</v>
      </c>
    </row>
    <row r="685" spans="1:13" ht="46.5" customHeight="1" outlineLevel="2" x14ac:dyDescent="0.25">
      <c r="A685" s="2" t="s">
        <v>11</v>
      </c>
      <c r="B685" s="2" t="s">
        <v>12</v>
      </c>
      <c r="C685" s="2" t="s">
        <v>172</v>
      </c>
      <c r="D685" s="2" t="s">
        <v>195</v>
      </c>
      <c r="E685" s="2" t="s">
        <v>94</v>
      </c>
      <c r="F685" s="14" t="s">
        <v>242</v>
      </c>
      <c r="G685" s="1" t="s">
        <v>242</v>
      </c>
      <c r="H685" s="1" t="s">
        <v>243</v>
      </c>
      <c r="I685" s="1" t="s">
        <v>115</v>
      </c>
      <c r="J685" s="4">
        <v>9</v>
      </c>
      <c r="K685" s="4">
        <v>17.989999999999998</v>
      </c>
      <c r="L685" s="20" t="s">
        <v>196</v>
      </c>
      <c r="M685" s="21">
        <v>16</v>
      </c>
    </row>
    <row r="686" spans="1:13" outlineLevel="2" x14ac:dyDescent="0.25">
      <c r="A686" s="2" t="s">
        <v>11</v>
      </c>
      <c r="B686" s="2" t="s">
        <v>12</v>
      </c>
      <c r="C686" s="2" t="s">
        <v>172</v>
      </c>
      <c r="D686" s="2" t="s">
        <v>195</v>
      </c>
      <c r="E686" s="2" t="s">
        <v>94</v>
      </c>
      <c r="F686" s="2"/>
      <c r="G686" s="2" t="s">
        <v>242</v>
      </c>
      <c r="H686" s="2" t="s">
        <v>243</v>
      </c>
      <c r="I686" s="2" t="s">
        <v>115</v>
      </c>
      <c r="J686" s="5">
        <v>9</v>
      </c>
      <c r="K686" s="5">
        <v>17.989999999999998</v>
      </c>
      <c r="L686" s="20" t="s">
        <v>197</v>
      </c>
      <c r="M686" s="21">
        <v>18</v>
      </c>
    </row>
    <row r="687" spans="1:13" outlineLevel="1" x14ac:dyDescent="0.25">
      <c r="A687" s="2"/>
      <c r="B687" s="2"/>
      <c r="C687" s="2"/>
      <c r="D687" s="2"/>
      <c r="E687" s="2"/>
      <c r="F687" s="3"/>
      <c r="G687" s="8" t="s">
        <v>771</v>
      </c>
      <c r="H687" s="9"/>
      <c r="I687" s="9"/>
      <c r="J687" s="10"/>
      <c r="K687" s="10"/>
      <c r="L687" s="22"/>
      <c r="M687" s="23">
        <f>SUBTOTAL(9,M685:M686)</f>
        <v>34</v>
      </c>
    </row>
    <row r="688" spans="1:13" ht="46.5" customHeight="1" outlineLevel="2" x14ac:dyDescent="0.25">
      <c r="A688" s="2" t="s">
        <v>11</v>
      </c>
      <c r="B688" s="2" t="s">
        <v>12</v>
      </c>
      <c r="C688" s="2" t="s">
        <v>172</v>
      </c>
      <c r="D688" s="2" t="s">
        <v>195</v>
      </c>
      <c r="E688" s="2" t="s">
        <v>94</v>
      </c>
      <c r="F688" s="14" t="s">
        <v>244</v>
      </c>
      <c r="G688" s="1" t="s">
        <v>244</v>
      </c>
      <c r="H688" s="1" t="s">
        <v>243</v>
      </c>
      <c r="I688" s="1" t="s">
        <v>36</v>
      </c>
      <c r="J688" s="4">
        <v>9</v>
      </c>
      <c r="K688" s="4">
        <v>17.989999999999998</v>
      </c>
      <c r="L688" s="20" t="s">
        <v>196</v>
      </c>
      <c r="M688" s="21">
        <v>19</v>
      </c>
    </row>
    <row r="689" spans="1:13" outlineLevel="2" x14ac:dyDescent="0.25">
      <c r="A689" s="2" t="s">
        <v>11</v>
      </c>
      <c r="B689" s="2" t="s">
        <v>12</v>
      </c>
      <c r="C689" s="2" t="s">
        <v>172</v>
      </c>
      <c r="D689" s="2" t="s">
        <v>195</v>
      </c>
      <c r="E689" s="2" t="s">
        <v>94</v>
      </c>
      <c r="F689" s="2"/>
      <c r="G689" s="2" t="s">
        <v>244</v>
      </c>
      <c r="H689" s="2" t="s">
        <v>243</v>
      </c>
      <c r="I689" s="2" t="s">
        <v>36</v>
      </c>
      <c r="J689" s="5">
        <v>9</v>
      </c>
      <c r="K689" s="5">
        <v>17.989999999999998</v>
      </c>
      <c r="L689" s="20" t="s">
        <v>197</v>
      </c>
      <c r="M689" s="21">
        <v>44</v>
      </c>
    </row>
    <row r="690" spans="1:13" outlineLevel="1" x14ac:dyDescent="0.25">
      <c r="A690" s="2"/>
      <c r="B690" s="2"/>
      <c r="C690" s="2"/>
      <c r="D690" s="2"/>
      <c r="E690" s="2"/>
      <c r="F690" s="3"/>
      <c r="G690" s="8" t="s">
        <v>772</v>
      </c>
      <c r="H690" s="9"/>
      <c r="I690" s="9"/>
      <c r="J690" s="10"/>
      <c r="K690" s="10"/>
      <c r="L690" s="22"/>
      <c r="M690" s="23">
        <f>SUBTOTAL(9,M688:M689)</f>
        <v>63</v>
      </c>
    </row>
    <row r="691" spans="1:13" ht="46.5" customHeight="1" outlineLevel="2" x14ac:dyDescent="0.25">
      <c r="A691" s="2" t="s">
        <v>11</v>
      </c>
      <c r="B691" s="2" t="s">
        <v>12</v>
      </c>
      <c r="C691" s="2" t="s">
        <v>172</v>
      </c>
      <c r="D691" s="2" t="s">
        <v>195</v>
      </c>
      <c r="E691" s="2" t="s">
        <v>94</v>
      </c>
      <c r="F691" s="14" t="s">
        <v>245</v>
      </c>
      <c r="G691" s="1" t="s">
        <v>245</v>
      </c>
      <c r="H691" s="1" t="s">
        <v>243</v>
      </c>
      <c r="I691" s="1" t="s">
        <v>108</v>
      </c>
      <c r="J691" s="4">
        <v>9</v>
      </c>
      <c r="K691" s="4">
        <v>17.989999999999998</v>
      </c>
      <c r="L691" s="20" t="s">
        <v>201</v>
      </c>
      <c r="M691" s="21">
        <v>20</v>
      </c>
    </row>
    <row r="692" spans="1:13" outlineLevel="2" x14ac:dyDescent="0.25">
      <c r="A692" s="2" t="s">
        <v>11</v>
      </c>
      <c r="B692" s="2" t="s">
        <v>12</v>
      </c>
      <c r="C692" s="2" t="s">
        <v>172</v>
      </c>
      <c r="D692" s="2" t="s">
        <v>195</v>
      </c>
      <c r="E692" s="2" t="s">
        <v>94</v>
      </c>
      <c r="F692" s="2"/>
      <c r="G692" s="2" t="s">
        <v>245</v>
      </c>
      <c r="H692" s="2" t="s">
        <v>243</v>
      </c>
      <c r="I692" s="2" t="s">
        <v>108</v>
      </c>
      <c r="J692" s="5">
        <v>9</v>
      </c>
      <c r="K692" s="5">
        <v>17.989999999999998</v>
      </c>
      <c r="L692" s="20" t="s">
        <v>202</v>
      </c>
      <c r="M692" s="21">
        <v>25</v>
      </c>
    </row>
    <row r="693" spans="1:13" outlineLevel="2" x14ac:dyDescent="0.25">
      <c r="A693" s="2" t="s">
        <v>11</v>
      </c>
      <c r="B693" s="2" t="s">
        <v>12</v>
      </c>
      <c r="C693" s="2" t="s">
        <v>172</v>
      </c>
      <c r="D693" s="2" t="s">
        <v>195</v>
      </c>
      <c r="E693" s="2" t="s">
        <v>94</v>
      </c>
      <c r="F693" s="2"/>
      <c r="G693" s="2" t="s">
        <v>245</v>
      </c>
      <c r="H693" s="2" t="s">
        <v>243</v>
      </c>
      <c r="I693" s="2" t="s">
        <v>108</v>
      </c>
      <c r="J693" s="5">
        <v>9</v>
      </c>
      <c r="K693" s="5">
        <v>17.989999999999998</v>
      </c>
      <c r="L693" s="20" t="s">
        <v>196</v>
      </c>
      <c r="M693" s="21">
        <v>11</v>
      </c>
    </row>
    <row r="694" spans="1:13" outlineLevel="1" x14ac:dyDescent="0.25">
      <c r="A694" s="2"/>
      <c r="B694" s="2"/>
      <c r="C694" s="2"/>
      <c r="D694" s="2"/>
      <c r="E694" s="2"/>
      <c r="F694" s="3"/>
      <c r="G694" s="8" t="s">
        <v>773</v>
      </c>
      <c r="H694" s="9"/>
      <c r="I694" s="9"/>
      <c r="J694" s="10"/>
      <c r="K694" s="10"/>
      <c r="L694" s="22"/>
      <c r="M694" s="23">
        <f>SUBTOTAL(9,M691:M693)</f>
        <v>56</v>
      </c>
    </row>
    <row r="695" spans="1:13" ht="46.5" customHeight="1" outlineLevel="2" x14ac:dyDescent="0.25">
      <c r="A695" s="2" t="s">
        <v>11</v>
      </c>
      <c r="B695" s="2" t="s">
        <v>12</v>
      </c>
      <c r="C695" s="2" t="s">
        <v>172</v>
      </c>
      <c r="D695" s="2" t="s">
        <v>195</v>
      </c>
      <c r="E695" s="2" t="s">
        <v>94</v>
      </c>
      <c r="F695" s="14" t="s">
        <v>246</v>
      </c>
      <c r="G695" s="1" t="s">
        <v>246</v>
      </c>
      <c r="H695" s="1" t="s">
        <v>247</v>
      </c>
      <c r="I695" s="1" t="s">
        <v>36</v>
      </c>
      <c r="J695" s="4">
        <v>22.5</v>
      </c>
      <c r="K695" s="4">
        <v>44.99</v>
      </c>
      <c r="L695" s="20" t="s">
        <v>202</v>
      </c>
      <c r="M695" s="21">
        <v>11</v>
      </c>
    </row>
    <row r="696" spans="1:13" outlineLevel="2" x14ac:dyDescent="0.25">
      <c r="A696" s="2" t="s">
        <v>11</v>
      </c>
      <c r="B696" s="2" t="s">
        <v>12</v>
      </c>
      <c r="C696" s="2" t="s">
        <v>172</v>
      </c>
      <c r="D696" s="2" t="s">
        <v>195</v>
      </c>
      <c r="E696" s="2" t="s">
        <v>94</v>
      </c>
      <c r="F696" s="2"/>
      <c r="G696" s="2" t="s">
        <v>246</v>
      </c>
      <c r="H696" s="2" t="s">
        <v>247</v>
      </c>
      <c r="I696" s="2" t="s">
        <v>36</v>
      </c>
      <c r="J696" s="5">
        <v>22.5</v>
      </c>
      <c r="K696" s="5">
        <v>44.99</v>
      </c>
      <c r="L696" s="20" t="s">
        <v>198</v>
      </c>
      <c r="M696" s="21">
        <v>65</v>
      </c>
    </row>
    <row r="697" spans="1:13" outlineLevel="2" x14ac:dyDescent="0.25">
      <c r="A697" s="2" t="s">
        <v>11</v>
      </c>
      <c r="B697" s="2" t="s">
        <v>12</v>
      </c>
      <c r="C697" s="2" t="s">
        <v>172</v>
      </c>
      <c r="D697" s="2" t="s">
        <v>195</v>
      </c>
      <c r="E697" s="2" t="s">
        <v>94</v>
      </c>
      <c r="F697" s="2"/>
      <c r="G697" s="2" t="s">
        <v>246</v>
      </c>
      <c r="H697" s="2" t="s">
        <v>247</v>
      </c>
      <c r="I697" s="2" t="s">
        <v>36</v>
      </c>
      <c r="J697" s="5">
        <v>22.5</v>
      </c>
      <c r="K697" s="5">
        <v>44.99</v>
      </c>
      <c r="L697" s="20" t="s">
        <v>196</v>
      </c>
      <c r="M697" s="21">
        <v>76</v>
      </c>
    </row>
    <row r="698" spans="1:13" outlineLevel="2" x14ac:dyDescent="0.25">
      <c r="A698" s="2" t="s">
        <v>11</v>
      </c>
      <c r="B698" s="2" t="s">
        <v>12</v>
      </c>
      <c r="C698" s="2" t="s">
        <v>172</v>
      </c>
      <c r="D698" s="2" t="s">
        <v>195</v>
      </c>
      <c r="E698" s="2" t="s">
        <v>94</v>
      </c>
      <c r="F698" s="2"/>
      <c r="G698" s="2" t="s">
        <v>246</v>
      </c>
      <c r="H698" s="2" t="s">
        <v>247</v>
      </c>
      <c r="I698" s="2" t="s">
        <v>36</v>
      </c>
      <c r="J698" s="5">
        <v>22.5</v>
      </c>
      <c r="K698" s="5">
        <v>44.99</v>
      </c>
      <c r="L698" s="20" t="s">
        <v>197</v>
      </c>
      <c r="M698" s="21">
        <v>57</v>
      </c>
    </row>
    <row r="699" spans="1:13" outlineLevel="1" x14ac:dyDescent="0.25">
      <c r="A699" s="2"/>
      <c r="B699" s="2"/>
      <c r="C699" s="2"/>
      <c r="D699" s="2"/>
      <c r="E699" s="2"/>
      <c r="F699" s="3"/>
      <c r="G699" s="8" t="s">
        <v>774</v>
      </c>
      <c r="H699" s="9"/>
      <c r="I699" s="9"/>
      <c r="J699" s="10"/>
      <c r="K699" s="10"/>
      <c r="L699" s="22"/>
      <c r="M699" s="23">
        <f>SUBTOTAL(9,M695:M698)</f>
        <v>209</v>
      </c>
    </row>
    <row r="700" spans="1:13" ht="46.5" customHeight="1" outlineLevel="2" x14ac:dyDescent="0.25">
      <c r="A700" s="2" t="s">
        <v>11</v>
      </c>
      <c r="B700" s="2" t="s">
        <v>12</v>
      </c>
      <c r="C700" s="2" t="s">
        <v>172</v>
      </c>
      <c r="D700" s="2" t="s">
        <v>195</v>
      </c>
      <c r="E700" s="2" t="s">
        <v>94</v>
      </c>
      <c r="F700" s="14" t="s">
        <v>248</v>
      </c>
      <c r="G700" s="1" t="s">
        <v>248</v>
      </c>
      <c r="H700" s="1" t="s">
        <v>249</v>
      </c>
      <c r="I700" s="1" t="s">
        <v>48</v>
      </c>
      <c r="J700" s="4">
        <v>10</v>
      </c>
      <c r="K700" s="4">
        <v>19.989999999999998</v>
      </c>
      <c r="L700" s="20" t="s">
        <v>201</v>
      </c>
      <c r="M700" s="21">
        <v>13</v>
      </c>
    </row>
    <row r="701" spans="1:13" outlineLevel="2" x14ac:dyDescent="0.25">
      <c r="A701" s="2" t="s">
        <v>11</v>
      </c>
      <c r="B701" s="2" t="s">
        <v>12</v>
      </c>
      <c r="C701" s="2" t="s">
        <v>172</v>
      </c>
      <c r="D701" s="2" t="s">
        <v>195</v>
      </c>
      <c r="E701" s="2" t="s">
        <v>94</v>
      </c>
      <c r="F701" s="2"/>
      <c r="G701" s="2" t="s">
        <v>248</v>
      </c>
      <c r="H701" s="2" t="s">
        <v>249</v>
      </c>
      <c r="I701" s="2" t="s">
        <v>48</v>
      </c>
      <c r="J701" s="5">
        <v>10</v>
      </c>
      <c r="K701" s="5">
        <v>19.989999999999998</v>
      </c>
      <c r="L701" s="20" t="s">
        <v>202</v>
      </c>
      <c r="M701" s="21">
        <v>15</v>
      </c>
    </row>
    <row r="702" spans="1:13" outlineLevel="1" x14ac:dyDescent="0.25">
      <c r="A702" s="2"/>
      <c r="B702" s="2"/>
      <c r="C702" s="2"/>
      <c r="D702" s="2"/>
      <c r="E702" s="2"/>
      <c r="F702" s="3"/>
      <c r="G702" s="8" t="s">
        <v>775</v>
      </c>
      <c r="H702" s="9"/>
      <c r="I702" s="9"/>
      <c r="J702" s="10"/>
      <c r="K702" s="10"/>
      <c r="L702" s="22"/>
      <c r="M702" s="23">
        <f>SUBTOTAL(9,M700:M701)</f>
        <v>28</v>
      </c>
    </row>
    <row r="703" spans="1:13" ht="46.5" customHeight="1" outlineLevel="2" x14ac:dyDescent="0.25">
      <c r="A703" s="2" t="s">
        <v>11</v>
      </c>
      <c r="B703" s="2" t="s">
        <v>12</v>
      </c>
      <c r="C703" s="2" t="s">
        <v>172</v>
      </c>
      <c r="D703" s="2" t="s">
        <v>195</v>
      </c>
      <c r="E703" s="2" t="s">
        <v>94</v>
      </c>
      <c r="F703" s="14" t="s">
        <v>251</v>
      </c>
      <c r="G703" s="1" t="s">
        <v>251</v>
      </c>
      <c r="H703" s="1" t="s">
        <v>250</v>
      </c>
      <c r="I703" s="1" t="s">
        <v>45</v>
      </c>
      <c r="J703" s="4">
        <v>11.5</v>
      </c>
      <c r="K703" s="4">
        <v>22.99</v>
      </c>
      <c r="L703" s="20" t="s">
        <v>201</v>
      </c>
      <c r="M703" s="21">
        <v>36</v>
      </c>
    </row>
    <row r="704" spans="1:13" outlineLevel="2" x14ac:dyDescent="0.25">
      <c r="A704" s="2" t="s">
        <v>11</v>
      </c>
      <c r="B704" s="2" t="s">
        <v>12</v>
      </c>
      <c r="C704" s="2" t="s">
        <v>172</v>
      </c>
      <c r="D704" s="2" t="s">
        <v>195</v>
      </c>
      <c r="E704" s="2" t="s">
        <v>94</v>
      </c>
      <c r="F704" s="2"/>
      <c r="G704" s="2" t="s">
        <v>251</v>
      </c>
      <c r="H704" s="2" t="s">
        <v>250</v>
      </c>
      <c r="I704" s="2" t="s">
        <v>45</v>
      </c>
      <c r="J704" s="5">
        <v>11.5</v>
      </c>
      <c r="K704" s="5">
        <v>22.99</v>
      </c>
      <c r="L704" s="20" t="s">
        <v>202</v>
      </c>
      <c r="M704" s="21">
        <v>19</v>
      </c>
    </row>
    <row r="705" spans="1:13" outlineLevel="2" x14ac:dyDescent="0.25">
      <c r="A705" s="2" t="s">
        <v>11</v>
      </c>
      <c r="B705" s="2" t="s">
        <v>12</v>
      </c>
      <c r="C705" s="2" t="s">
        <v>172</v>
      </c>
      <c r="D705" s="2" t="s">
        <v>195</v>
      </c>
      <c r="E705" s="2" t="s">
        <v>94</v>
      </c>
      <c r="F705" s="2"/>
      <c r="G705" s="2" t="s">
        <v>251</v>
      </c>
      <c r="H705" s="2" t="s">
        <v>250</v>
      </c>
      <c r="I705" s="2" t="s">
        <v>45</v>
      </c>
      <c r="J705" s="5">
        <v>11.5</v>
      </c>
      <c r="K705" s="5">
        <v>22.99</v>
      </c>
      <c r="L705" s="20" t="s">
        <v>198</v>
      </c>
      <c r="M705" s="21">
        <v>88</v>
      </c>
    </row>
    <row r="706" spans="1:13" outlineLevel="2" x14ac:dyDescent="0.25">
      <c r="A706" s="2" t="s">
        <v>11</v>
      </c>
      <c r="B706" s="2" t="s">
        <v>12</v>
      </c>
      <c r="C706" s="2" t="s">
        <v>172</v>
      </c>
      <c r="D706" s="2" t="s">
        <v>195</v>
      </c>
      <c r="E706" s="2" t="s">
        <v>94</v>
      </c>
      <c r="F706" s="2"/>
      <c r="G706" s="2" t="s">
        <v>251</v>
      </c>
      <c r="H706" s="2" t="s">
        <v>250</v>
      </c>
      <c r="I706" s="2" t="s">
        <v>45</v>
      </c>
      <c r="J706" s="5">
        <v>11.5</v>
      </c>
      <c r="K706" s="5">
        <v>22.99</v>
      </c>
      <c r="L706" s="20" t="s">
        <v>196</v>
      </c>
      <c r="M706" s="21">
        <v>76</v>
      </c>
    </row>
    <row r="707" spans="1:13" outlineLevel="2" x14ac:dyDescent="0.25">
      <c r="A707" s="2" t="s">
        <v>11</v>
      </c>
      <c r="B707" s="2" t="s">
        <v>12</v>
      </c>
      <c r="C707" s="2" t="s">
        <v>172</v>
      </c>
      <c r="D707" s="2" t="s">
        <v>195</v>
      </c>
      <c r="E707" s="2" t="s">
        <v>94</v>
      </c>
      <c r="F707" s="2"/>
      <c r="G707" s="2" t="s">
        <v>251</v>
      </c>
      <c r="H707" s="2" t="s">
        <v>250</v>
      </c>
      <c r="I707" s="2" t="s">
        <v>45</v>
      </c>
      <c r="J707" s="5">
        <v>11.5</v>
      </c>
      <c r="K707" s="5">
        <v>22.99</v>
      </c>
      <c r="L707" s="20" t="s">
        <v>197</v>
      </c>
      <c r="M707" s="21">
        <v>48</v>
      </c>
    </row>
    <row r="708" spans="1:13" outlineLevel="1" x14ac:dyDescent="0.25">
      <c r="A708" s="2"/>
      <c r="B708" s="2"/>
      <c r="C708" s="2"/>
      <c r="D708" s="2"/>
      <c r="E708" s="2"/>
      <c r="F708" s="3"/>
      <c r="G708" s="8" t="s">
        <v>776</v>
      </c>
      <c r="H708" s="9"/>
      <c r="I708" s="9"/>
      <c r="J708" s="10"/>
      <c r="K708" s="10"/>
      <c r="L708" s="22"/>
      <c r="M708" s="23">
        <f>SUBTOTAL(9,M703:M707)</f>
        <v>267</v>
      </c>
    </row>
    <row r="709" spans="1:13" ht="46.5" customHeight="1" outlineLevel="2" x14ac:dyDescent="0.25">
      <c r="A709" s="2" t="s">
        <v>11</v>
      </c>
      <c r="B709" s="2" t="s">
        <v>12</v>
      </c>
      <c r="C709" s="2" t="s">
        <v>172</v>
      </c>
      <c r="D709" s="2" t="s">
        <v>195</v>
      </c>
      <c r="E709" s="2" t="s">
        <v>94</v>
      </c>
      <c r="F709" s="14" t="s">
        <v>252</v>
      </c>
      <c r="G709" s="1" t="s">
        <v>252</v>
      </c>
      <c r="H709" s="1" t="s">
        <v>253</v>
      </c>
      <c r="I709" s="1" t="s">
        <v>38</v>
      </c>
      <c r="J709" s="4">
        <v>25</v>
      </c>
      <c r="K709" s="4">
        <v>49.99</v>
      </c>
      <c r="L709" s="20" t="s">
        <v>198</v>
      </c>
      <c r="M709" s="21">
        <v>18</v>
      </c>
    </row>
    <row r="710" spans="1:13" outlineLevel="2" x14ac:dyDescent="0.25">
      <c r="A710" s="2" t="s">
        <v>11</v>
      </c>
      <c r="B710" s="2" t="s">
        <v>12</v>
      </c>
      <c r="C710" s="2" t="s">
        <v>172</v>
      </c>
      <c r="D710" s="2" t="s">
        <v>195</v>
      </c>
      <c r="E710" s="2" t="s">
        <v>94</v>
      </c>
      <c r="F710" s="2"/>
      <c r="G710" s="2" t="s">
        <v>252</v>
      </c>
      <c r="H710" s="2" t="s">
        <v>253</v>
      </c>
      <c r="I710" s="2" t="s">
        <v>38</v>
      </c>
      <c r="J710" s="5">
        <v>25</v>
      </c>
      <c r="K710" s="5">
        <v>49.99</v>
      </c>
      <c r="L710" s="20" t="s">
        <v>196</v>
      </c>
      <c r="M710" s="21">
        <v>21</v>
      </c>
    </row>
    <row r="711" spans="1:13" outlineLevel="1" x14ac:dyDescent="0.25">
      <c r="A711" s="2"/>
      <c r="B711" s="2"/>
      <c r="C711" s="2"/>
      <c r="D711" s="2"/>
      <c r="E711" s="2"/>
      <c r="F711" s="3"/>
      <c r="G711" s="8" t="s">
        <v>777</v>
      </c>
      <c r="H711" s="9"/>
      <c r="I711" s="9"/>
      <c r="J711" s="10"/>
      <c r="K711" s="10"/>
      <c r="L711" s="22"/>
      <c r="M711" s="23">
        <f>SUBTOTAL(9,M709:M710)</f>
        <v>39</v>
      </c>
    </row>
    <row r="712" spans="1:13" ht="46.5" customHeight="1" outlineLevel="2" x14ac:dyDescent="0.25">
      <c r="A712" s="2" t="s">
        <v>11</v>
      </c>
      <c r="B712" s="2" t="s">
        <v>12</v>
      </c>
      <c r="C712" s="2" t="s">
        <v>172</v>
      </c>
      <c r="D712" s="2" t="s">
        <v>195</v>
      </c>
      <c r="E712" s="2" t="s">
        <v>94</v>
      </c>
      <c r="F712" s="14" t="s">
        <v>254</v>
      </c>
      <c r="G712" s="1" t="s">
        <v>254</v>
      </c>
      <c r="H712" s="1" t="s">
        <v>253</v>
      </c>
      <c r="I712" s="1" t="s">
        <v>109</v>
      </c>
      <c r="J712" s="4">
        <v>25</v>
      </c>
      <c r="K712" s="4">
        <v>49.99</v>
      </c>
      <c r="L712" s="20" t="s">
        <v>196</v>
      </c>
      <c r="M712" s="21">
        <v>10</v>
      </c>
    </row>
    <row r="713" spans="1:13" outlineLevel="2" x14ac:dyDescent="0.25">
      <c r="A713" s="2" t="s">
        <v>11</v>
      </c>
      <c r="B713" s="2" t="s">
        <v>12</v>
      </c>
      <c r="C713" s="2" t="s">
        <v>172</v>
      </c>
      <c r="D713" s="2" t="s">
        <v>195</v>
      </c>
      <c r="E713" s="2" t="s">
        <v>94</v>
      </c>
      <c r="F713" s="2"/>
      <c r="G713" s="2" t="s">
        <v>254</v>
      </c>
      <c r="H713" s="2" t="s">
        <v>253</v>
      </c>
      <c r="I713" s="2" t="s">
        <v>109</v>
      </c>
      <c r="J713" s="5">
        <v>25</v>
      </c>
      <c r="K713" s="5">
        <v>49.99</v>
      </c>
      <c r="L713" s="20" t="s">
        <v>197</v>
      </c>
      <c r="M713" s="21">
        <v>15</v>
      </c>
    </row>
    <row r="714" spans="1:13" outlineLevel="1" x14ac:dyDescent="0.25">
      <c r="A714" s="2"/>
      <c r="B714" s="2"/>
      <c r="C714" s="2"/>
      <c r="D714" s="2"/>
      <c r="E714" s="2"/>
      <c r="F714" s="3"/>
      <c r="G714" s="8" t="s">
        <v>778</v>
      </c>
      <c r="H714" s="9"/>
      <c r="I714" s="9"/>
      <c r="J714" s="10"/>
      <c r="K714" s="10"/>
      <c r="L714" s="22"/>
      <c r="M714" s="23">
        <f>SUBTOTAL(9,M712:M713)</f>
        <v>25</v>
      </c>
    </row>
    <row r="715" spans="1:13" ht="46.5" customHeight="1" outlineLevel="2" x14ac:dyDescent="0.25">
      <c r="A715" s="2" t="s">
        <v>11</v>
      </c>
      <c r="B715" s="2" t="s">
        <v>12</v>
      </c>
      <c r="C715" s="2" t="s">
        <v>172</v>
      </c>
      <c r="D715" s="2" t="s">
        <v>195</v>
      </c>
      <c r="E715" s="2" t="s">
        <v>94</v>
      </c>
      <c r="F715" s="14" t="s">
        <v>543</v>
      </c>
      <c r="G715" s="1" t="s">
        <v>543</v>
      </c>
      <c r="H715" s="1" t="s">
        <v>256</v>
      </c>
      <c r="I715" s="1" t="s">
        <v>48</v>
      </c>
      <c r="J715" s="4">
        <v>10</v>
      </c>
      <c r="K715" s="4">
        <v>19.989999999999998</v>
      </c>
      <c r="L715" s="20" t="s">
        <v>196</v>
      </c>
      <c r="M715" s="21">
        <v>12</v>
      </c>
    </row>
    <row r="716" spans="1:13" outlineLevel="2" x14ac:dyDescent="0.25">
      <c r="A716" s="2" t="s">
        <v>11</v>
      </c>
      <c r="B716" s="2" t="s">
        <v>12</v>
      </c>
      <c r="C716" s="2" t="s">
        <v>172</v>
      </c>
      <c r="D716" s="2" t="s">
        <v>195</v>
      </c>
      <c r="E716" s="2" t="s">
        <v>94</v>
      </c>
      <c r="F716" s="2"/>
      <c r="G716" s="2" t="s">
        <v>543</v>
      </c>
      <c r="H716" s="2" t="s">
        <v>256</v>
      </c>
      <c r="I716" s="2" t="s">
        <v>48</v>
      </c>
      <c r="J716" s="5">
        <v>10</v>
      </c>
      <c r="K716" s="5">
        <v>19.989999999999998</v>
      </c>
      <c r="L716" s="20" t="s">
        <v>197</v>
      </c>
      <c r="M716" s="21">
        <v>12</v>
      </c>
    </row>
    <row r="717" spans="1:13" outlineLevel="1" x14ac:dyDescent="0.25">
      <c r="A717" s="2"/>
      <c r="B717" s="2"/>
      <c r="C717" s="2"/>
      <c r="D717" s="2"/>
      <c r="E717" s="2"/>
      <c r="F717" s="3"/>
      <c r="G717" s="8" t="s">
        <v>779</v>
      </c>
      <c r="H717" s="9"/>
      <c r="I717" s="9"/>
      <c r="J717" s="10"/>
      <c r="K717" s="10"/>
      <c r="L717" s="22"/>
      <c r="M717" s="23">
        <f>SUBTOTAL(9,M715:M716)</f>
        <v>24</v>
      </c>
    </row>
    <row r="718" spans="1:13" ht="46.5" customHeight="1" outlineLevel="2" x14ac:dyDescent="0.25">
      <c r="A718" s="2" t="s">
        <v>11</v>
      </c>
      <c r="B718" s="2" t="s">
        <v>12</v>
      </c>
      <c r="C718" s="2" t="s">
        <v>172</v>
      </c>
      <c r="D718" s="2" t="s">
        <v>195</v>
      </c>
      <c r="E718" s="2" t="s">
        <v>94</v>
      </c>
      <c r="F718" s="14" t="s">
        <v>255</v>
      </c>
      <c r="G718" s="1" t="s">
        <v>255</v>
      </c>
      <c r="H718" s="1" t="s">
        <v>256</v>
      </c>
      <c r="I718" s="1" t="s">
        <v>109</v>
      </c>
      <c r="J718" s="4">
        <v>10</v>
      </c>
      <c r="K718" s="4">
        <v>19.989999999999998</v>
      </c>
      <c r="L718" s="20" t="s">
        <v>201</v>
      </c>
      <c r="M718" s="21">
        <v>15</v>
      </c>
    </row>
    <row r="719" spans="1:13" outlineLevel="2" x14ac:dyDescent="0.25">
      <c r="A719" s="2" t="s">
        <v>11</v>
      </c>
      <c r="B719" s="2" t="s">
        <v>12</v>
      </c>
      <c r="C719" s="2" t="s">
        <v>172</v>
      </c>
      <c r="D719" s="2" t="s">
        <v>195</v>
      </c>
      <c r="E719" s="2" t="s">
        <v>94</v>
      </c>
      <c r="F719" s="2"/>
      <c r="G719" s="2" t="s">
        <v>255</v>
      </c>
      <c r="H719" s="2" t="s">
        <v>256</v>
      </c>
      <c r="I719" s="2" t="s">
        <v>109</v>
      </c>
      <c r="J719" s="5">
        <v>10</v>
      </c>
      <c r="K719" s="5">
        <v>19.989999999999998</v>
      </c>
      <c r="L719" s="20" t="s">
        <v>202</v>
      </c>
      <c r="M719" s="21">
        <v>21</v>
      </c>
    </row>
    <row r="720" spans="1:13" outlineLevel="2" x14ac:dyDescent="0.25">
      <c r="A720" s="2" t="s">
        <v>11</v>
      </c>
      <c r="B720" s="2" t="s">
        <v>12</v>
      </c>
      <c r="C720" s="2" t="s">
        <v>172</v>
      </c>
      <c r="D720" s="2" t="s">
        <v>195</v>
      </c>
      <c r="E720" s="2" t="s">
        <v>94</v>
      </c>
      <c r="F720" s="2"/>
      <c r="G720" s="2" t="s">
        <v>255</v>
      </c>
      <c r="H720" s="2" t="s">
        <v>256</v>
      </c>
      <c r="I720" s="2" t="s">
        <v>109</v>
      </c>
      <c r="J720" s="5">
        <v>10</v>
      </c>
      <c r="K720" s="5">
        <v>19.989999999999998</v>
      </c>
      <c r="L720" s="20" t="s">
        <v>198</v>
      </c>
      <c r="M720" s="21">
        <v>26</v>
      </c>
    </row>
    <row r="721" spans="1:13" outlineLevel="2" x14ac:dyDescent="0.25">
      <c r="A721" s="2" t="s">
        <v>11</v>
      </c>
      <c r="B721" s="2" t="s">
        <v>12</v>
      </c>
      <c r="C721" s="2" t="s">
        <v>172</v>
      </c>
      <c r="D721" s="2" t="s">
        <v>195</v>
      </c>
      <c r="E721" s="2" t="s">
        <v>94</v>
      </c>
      <c r="F721" s="2"/>
      <c r="G721" s="2" t="s">
        <v>255</v>
      </c>
      <c r="H721" s="2" t="s">
        <v>256</v>
      </c>
      <c r="I721" s="2" t="s">
        <v>109</v>
      </c>
      <c r="J721" s="5">
        <v>10</v>
      </c>
      <c r="K721" s="5">
        <v>19.989999999999998</v>
      </c>
      <c r="L721" s="20" t="s">
        <v>196</v>
      </c>
      <c r="M721" s="21">
        <v>29</v>
      </c>
    </row>
    <row r="722" spans="1:13" outlineLevel="2" x14ac:dyDescent="0.25">
      <c r="A722" s="2" t="s">
        <v>11</v>
      </c>
      <c r="B722" s="2" t="s">
        <v>12</v>
      </c>
      <c r="C722" s="2" t="s">
        <v>172</v>
      </c>
      <c r="D722" s="2" t="s">
        <v>195</v>
      </c>
      <c r="E722" s="2" t="s">
        <v>94</v>
      </c>
      <c r="F722" s="2"/>
      <c r="G722" s="2" t="s">
        <v>255</v>
      </c>
      <c r="H722" s="2" t="s">
        <v>256</v>
      </c>
      <c r="I722" s="2" t="s">
        <v>109</v>
      </c>
      <c r="J722" s="5">
        <v>10</v>
      </c>
      <c r="K722" s="5">
        <v>19.989999999999998</v>
      </c>
      <c r="L722" s="20" t="s">
        <v>197</v>
      </c>
      <c r="M722" s="21">
        <v>29</v>
      </c>
    </row>
    <row r="723" spans="1:13" outlineLevel="1" x14ac:dyDescent="0.25">
      <c r="A723" s="2"/>
      <c r="B723" s="2"/>
      <c r="C723" s="2"/>
      <c r="D723" s="2"/>
      <c r="E723" s="2"/>
      <c r="F723" s="3"/>
      <c r="G723" s="8" t="s">
        <v>780</v>
      </c>
      <c r="H723" s="9"/>
      <c r="I723" s="9"/>
      <c r="J723" s="10"/>
      <c r="K723" s="10"/>
      <c r="L723" s="22"/>
      <c r="M723" s="23">
        <f>SUBTOTAL(9,M718:M722)</f>
        <v>120</v>
      </c>
    </row>
    <row r="724" spans="1:13" ht="46.5" customHeight="1" outlineLevel="2" x14ac:dyDescent="0.25">
      <c r="A724" s="2" t="s">
        <v>11</v>
      </c>
      <c r="B724" s="2" t="s">
        <v>12</v>
      </c>
      <c r="C724" s="2" t="s">
        <v>172</v>
      </c>
      <c r="D724" s="2" t="s">
        <v>195</v>
      </c>
      <c r="E724" s="2" t="s">
        <v>94</v>
      </c>
      <c r="F724" s="14" t="s">
        <v>257</v>
      </c>
      <c r="G724" s="1" t="s">
        <v>257</v>
      </c>
      <c r="H724" s="1" t="s">
        <v>256</v>
      </c>
      <c r="I724" s="1" t="s">
        <v>121</v>
      </c>
      <c r="J724" s="4">
        <v>10</v>
      </c>
      <c r="K724" s="4">
        <v>19.989999999999998</v>
      </c>
      <c r="L724" s="20" t="s">
        <v>201</v>
      </c>
      <c r="M724" s="21">
        <v>13</v>
      </c>
    </row>
    <row r="725" spans="1:13" outlineLevel="2" x14ac:dyDescent="0.25">
      <c r="A725" s="2" t="s">
        <v>11</v>
      </c>
      <c r="B725" s="2" t="s">
        <v>12</v>
      </c>
      <c r="C725" s="2" t="s">
        <v>172</v>
      </c>
      <c r="D725" s="2" t="s">
        <v>195</v>
      </c>
      <c r="E725" s="2" t="s">
        <v>94</v>
      </c>
      <c r="F725" s="2"/>
      <c r="G725" s="2" t="s">
        <v>257</v>
      </c>
      <c r="H725" s="2" t="s">
        <v>256</v>
      </c>
      <c r="I725" s="2" t="s">
        <v>121</v>
      </c>
      <c r="J725" s="5">
        <v>10</v>
      </c>
      <c r="K725" s="5">
        <v>19.989999999999998</v>
      </c>
      <c r="L725" s="20" t="s">
        <v>202</v>
      </c>
      <c r="M725" s="21">
        <v>15</v>
      </c>
    </row>
    <row r="726" spans="1:13" outlineLevel="2" x14ac:dyDescent="0.25">
      <c r="A726" s="2" t="s">
        <v>11</v>
      </c>
      <c r="B726" s="2" t="s">
        <v>12</v>
      </c>
      <c r="C726" s="2" t="s">
        <v>172</v>
      </c>
      <c r="D726" s="2" t="s">
        <v>195</v>
      </c>
      <c r="E726" s="2" t="s">
        <v>94</v>
      </c>
      <c r="F726" s="2"/>
      <c r="G726" s="2" t="s">
        <v>257</v>
      </c>
      <c r="H726" s="2" t="s">
        <v>256</v>
      </c>
      <c r="I726" s="2" t="s">
        <v>121</v>
      </c>
      <c r="J726" s="5">
        <v>10</v>
      </c>
      <c r="K726" s="5">
        <v>19.989999999999998</v>
      </c>
      <c r="L726" s="20" t="s">
        <v>198</v>
      </c>
      <c r="M726" s="21">
        <v>23</v>
      </c>
    </row>
    <row r="727" spans="1:13" outlineLevel="2" x14ac:dyDescent="0.25">
      <c r="A727" s="2" t="s">
        <v>11</v>
      </c>
      <c r="B727" s="2" t="s">
        <v>12</v>
      </c>
      <c r="C727" s="2" t="s">
        <v>172</v>
      </c>
      <c r="D727" s="2" t="s">
        <v>195</v>
      </c>
      <c r="E727" s="2" t="s">
        <v>94</v>
      </c>
      <c r="F727" s="2"/>
      <c r="G727" s="2" t="s">
        <v>257</v>
      </c>
      <c r="H727" s="2" t="s">
        <v>256</v>
      </c>
      <c r="I727" s="2" t="s">
        <v>121</v>
      </c>
      <c r="J727" s="5">
        <v>10</v>
      </c>
      <c r="K727" s="5">
        <v>19.989999999999998</v>
      </c>
      <c r="L727" s="20" t="s">
        <v>196</v>
      </c>
      <c r="M727" s="21">
        <v>34</v>
      </c>
    </row>
    <row r="728" spans="1:13" outlineLevel="2" x14ac:dyDescent="0.25">
      <c r="A728" s="2" t="s">
        <v>11</v>
      </c>
      <c r="B728" s="2" t="s">
        <v>12</v>
      </c>
      <c r="C728" s="2" t="s">
        <v>172</v>
      </c>
      <c r="D728" s="2" t="s">
        <v>195</v>
      </c>
      <c r="E728" s="2" t="s">
        <v>94</v>
      </c>
      <c r="F728" s="2"/>
      <c r="G728" s="2" t="s">
        <v>257</v>
      </c>
      <c r="H728" s="2" t="s">
        <v>256</v>
      </c>
      <c r="I728" s="2" t="s">
        <v>121</v>
      </c>
      <c r="J728" s="5">
        <v>10</v>
      </c>
      <c r="K728" s="5">
        <v>19.989999999999998</v>
      </c>
      <c r="L728" s="20" t="s">
        <v>197</v>
      </c>
      <c r="M728" s="21">
        <v>36</v>
      </c>
    </row>
    <row r="729" spans="1:13" outlineLevel="1" x14ac:dyDescent="0.25">
      <c r="A729" s="2"/>
      <c r="B729" s="2"/>
      <c r="C729" s="2"/>
      <c r="D729" s="2"/>
      <c r="E729" s="2"/>
      <c r="F729" s="3"/>
      <c r="G729" s="8" t="s">
        <v>781</v>
      </c>
      <c r="H729" s="9"/>
      <c r="I729" s="9"/>
      <c r="J729" s="10"/>
      <c r="K729" s="10"/>
      <c r="L729" s="22"/>
      <c r="M729" s="23">
        <f>SUBTOTAL(9,M724:M728)</f>
        <v>121</v>
      </c>
    </row>
    <row r="730" spans="1:13" ht="46.5" customHeight="1" outlineLevel="2" x14ac:dyDescent="0.25">
      <c r="A730" s="2" t="s">
        <v>11</v>
      </c>
      <c r="B730" s="2" t="s">
        <v>12</v>
      </c>
      <c r="C730" s="2" t="s">
        <v>172</v>
      </c>
      <c r="D730" s="2" t="s">
        <v>195</v>
      </c>
      <c r="E730" s="2" t="s">
        <v>94</v>
      </c>
      <c r="F730" s="14" t="s">
        <v>544</v>
      </c>
      <c r="G730" s="1" t="s">
        <v>544</v>
      </c>
      <c r="H730" s="1" t="s">
        <v>259</v>
      </c>
      <c r="I730" s="1" t="s">
        <v>134</v>
      </c>
      <c r="J730" s="4">
        <v>17.5</v>
      </c>
      <c r="K730" s="4">
        <v>34.99</v>
      </c>
      <c r="L730" s="20" t="s">
        <v>202</v>
      </c>
      <c r="M730" s="21">
        <v>11</v>
      </c>
    </row>
    <row r="731" spans="1:13" outlineLevel="2" x14ac:dyDescent="0.25">
      <c r="A731" s="2" t="s">
        <v>11</v>
      </c>
      <c r="B731" s="2" t="s">
        <v>12</v>
      </c>
      <c r="C731" s="2" t="s">
        <v>172</v>
      </c>
      <c r="D731" s="2" t="s">
        <v>195</v>
      </c>
      <c r="E731" s="2" t="s">
        <v>94</v>
      </c>
      <c r="F731" s="2"/>
      <c r="G731" s="2" t="s">
        <v>544</v>
      </c>
      <c r="H731" s="2" t="s">
        <v>259</v>
      </c>
      <c r="I731" s="2" t="s">
        <v>134</v>
      </c>
      <c r="J731" s="5">
        <v>17.5</v>
      </c>
      <c r="K731" s="5">
        <v>34.99</v>
      </c>
      <c r="L731" s="20" t="s">
        <v>196</v>
      </c>
      <c r="M731" s="21">
        <v>21</v>
      </c>
    </row>
    <row r="732" spans="1:13" outlineLevel="2" x14ac:dyDescent="0.25">
      <c r="A732" s="2" t="s">
        <v>11</v>
      </c>
      <c r="B732" s="2" t="s">
        <v>12</v>
      </c>
      <c r="C732" s="2" t="s">
        <v>172</v>
      </c>
      <c r="D732" s="2" t="s">
        <v>195</v>
      </c>
      <c r="E732" s="2" t="s">
        <v>94</v>
      </c>
      <c r="F732" s="2"/>
      <c r="G732" s="2" t="s">
        <v>544</v>
      </c>
      <c r="H732" s="2" t="s">
        <v>259</v>
      </c>
      <c r="I732" s="2" t="s">
        <v>134</v>
      </c>
      <c r="J732" s="5">
        <v>17.5</v>
      </c>
      <c r="K732" s="5">
        <v>34.99</v>
      </c>
      <c r="L732" s="20" t="s">
        <v>197</v>
      </c>
      <c r="M732" s="21">
        <v>40</v>
      </c>
    </row>
    <row r="733" spans="1:13" outlineLevel="1" x14ac:dyDescent="0.25">
      <c r="A733" s="2"/>
      <c r="B733" s="2"/>
      <c r="C733" s="2"/>
      <c r="D733" s="2"/>
      <c r="E733" s="2"/>
      <c r="F733" s="3"/>
      <c r="G733" s="8" t="s">
        <v>782</v>
      </c>
      <c r="H733" s="9"/>
      <c r="I733" s="9"/>
      <c r="J733" s="10"/>
      <c r="K733" s="10"/>
      <c r="L733" s="22"/>
      <c r="M733" s="23">
        <f>SUBTOTAL(9,M730:M732)</f>
        <v>72</v>
      </c>
    </row>
    <row r="734" spans="1:13" ht="46.5" customHeight="1" outlineLevel="2" x14ac:dyDescent="0.25">
      <c r="A734" s="2" t="s">
        <v>11</v>
      </c>
      <c r="B734" s="2" t="s">
        <v>12</v>
      </c>
      <c r="C734" s="2" t="s">
        <v>172</v>
      </c>
      <c r="D734" s="2" t="s">
        <v>195</v>
      </c>
      <c r="E734" s="2" t="s">
        <v>94</v>
      </c>
      <c r="F734" s="14" t="s">
        <v>258</v>
      </c>
      <c r="G734" s="1" t="s">
        <v>258</v>
      </c>
      <c r="H734" s="1" t="s">
        <v>259</v>
      </c>
      <c r="I734" s="1" t="s">
        <v>108</v>
      </c>
      <c r="J734" s="4">
        <v>17.5</v>
      </c>
      <c r="K734" s="4">
        <v>34.99</v>
      </c>
      <c r="L734" s="20" t="s">
        <v>196</v>
      </c>
      <c r="M734" s="21">
        <v>14</v>
      </c>
    </row>
    <row r="735" spans="1:13" outlineLevel="2" x14ac:dyDescent="0.25">
      <c r="A735" s="2" t="s">
        <v>11</v>
      </c>
      <c r="B735" s="2" t="s">
        <v>12</v>
      </c>
      <c r="C735" s="2" t="s">
        <v>172</v>
      </c>
      <c r="D735" s="2" t="s">
        <v>195</v>
      </c>
      <c r="E735" s="2" t="s">
        <v>94</v>
      </c>
      <c r="F735" s="2"/>
      <c r="G735" s="2" t="s">
        <v>258</v>
      </c>
      <c r="H735" s="2" t="s">
        <v>259</v>
      </c>
      <c r="I735" s="2" t="s">
        <v>108</v>
      </c>
      <c r="J735" s="5">
        <v>17.5</v>
      </c>
      <c r="K735" s="5">
        <v>34.99</v>
      </c>
      <c r="L735" s="20" t="s">
        <v>197</v>
      </c>
      <c r="M735" s="21">
        <v>27</v>
      </c>
    </row>
    <row r="736" spans="1:13" outlineLevel="1" x14ac:dyDescent="0.25">
      <c r="A736" s="2"/>
      <c r="B736" s="2"/>
      <c r="C736" s="2"/>
      <c r="D736" s="2"/>
      <c r="E736" s="2"/>
      <c r="F736" s="3"/>
      <c r="G736" s="8" t="s">
        <v>783</v>
      </c>
      <c r="H736" s="9"/>
      <c r="I736" s="9"/>
      <c r="J736" s="10"/>
      <c r="K736" s="10"/>
      <c r="L736" s="22"/>
      <c r="M736" s="23">
        <f>SUBTOTAL(9,M734:M735)</f>
        <v>41</v>
      </c>
    </row>
    <row r="737" spans="1:13" ht="46.5" customHeight="1" outlineLevel="2" x14ac:dyDescent="0.25">
      <c r="A737" s="2" t="s">
        <v>11</v>
      </c>
      <c r="B737" s="2" t="s">
        <v>12</v>
      </c>
      <c r="C737" s="2" t="s">
        <v>172</v>
      </c>
      <c r="D737" s="2" t="s">
        <v>195</v>
      </c>
      <c r="E737" s="2" t="s">
        <v>94</v>
      </c>
      <c r="F737" s="1" t="s">
        <v>545</v>
      </c>
      <c r="G737" s="1" t="s">
        <v>545</v>
      </c>
      <c r="H737" s="1" t="s">
        <v>259</v>
      </c>
      <c r="I737" s="1" t="s">
        <v>121</v>
      </c>
      <c r="J737" s="4">
        <v>17.5</v>
      </c>
      <c r="K737" s="4">
        <v>34.99</v>
      </c>
      <c r="L737" s="20" t="s">
        <v>201</v>
      </c>
      <c r="M737" s="21">
        <v>22</v>
      </c>
    </row>
    <row r="738" spans="1:13" outlineLevel="2" x14ac:dyDescent="0.25">
      <c r="A738" s="2" t="s">
        <v>11</v>
      </c>
      <c r="B738" s="2" t="s">
        <v>12</v>
      </c>
      <c r="C738" s="2" t="s">
        <v>172</v>
      </c>
      <c r="D738" s="2" t="s">
        <v>195</v>
      </c>
      <c r="E738" s="2" t="s">
        <v>94</v>
      </c>
      <c r="F738" s="2"/>
      <c r="G738" s="2" t="s">
        <v>545</v>
      </c>
      <c r="H738" s="2" t="s">
        <v>259</v>
      </c>
      <c r="I738" s="2" t="s">
        <v>121</v>
      </c>
      <c r="J738" s="5">
        <v>17.5</v>
      </c>
      <c r="K738" s="5">
        <v>34.99</v>
      </c>
      <c r="L738" s="20" t="s">
        <v>202</v>
      </c>
      <c r="M738" s="21">
        <v>35</v>
      </c>
    </row>
    <row r="739" spans="1:13" outlineLevel="2" x14ac:dyDescent="0.25">
      <c r="A739" s="2" t="s">
        <v>11</v>
      </c>
      <c r="B739" s="2" t="s">
        <v>12</v>
      </c>
      <c r="C739" s="2" t="s">
        <v>172</v>
      </c>
      <c r="D739" s="2" t="s">
        <v>195</v>
      </c>
      <c r="E739" s="2" t="s">
        <v>94</v>
      </c>
      <c r="F739" s="2"/>
      <c r="G739" s="2" t="s">
        <v>545</v>
      </c>
      <c r="H739" s="2" t="s">
        <v>259</v>
      </c>
      <c r="I739" s="2" t="s">
        <v>121</v>
      </c>
      <c r="J739" s="5">
        <v>17.5</v>
      </c>
      <c r="K739" s="5">
        <v>34.99</v>
      </c>
      <c r="L739" s="20" t="s">
        <v>198</v>
      </c>
      <c r="M739" s="21">
        <v>51</v>
      </c>
    </row>
    <row r="740" spans="1:13" outlineLevel="2" x14ac:dyDescent="0.25">
      <c r="A740" s="2" t="s">
        <v>11</v>
      </c>
      <c r="B740" s="2" t="s">
        <v>12</v>
      </c>
      <c r="C740" s="2" t="s">
        <v>172</v>
      </c>
      <c r="D740" s="2" t="s">
        <v>195</v>
      </c>
      <c r="E740" s="2" t="s">
        <v>94</v>
      </c>
      <c r="F740" s="2"/>
      <c r="G740" s="2" t="s">
        <v>545</v>
      </c>
      <c r="H740" s="2" t="s">
        <v>259</v>
      </c>
      <c r="I740" s="2" t="s">
        <v>121</v>
      </c>
      <c r="J740" s="5">
        <v>17.5</v>
      </c>
      <c r="K740" s="5">
        <v>34.99</v>
      </c>
      <c r="L740" s="20" t="s">
        <v>196</v>
      </c>
      <c r="M740" s="21">
        <v>75</v>
      </c>
    </row>
    <row r="741" spans="1:13" outlineLevel="2" x14ac:dyDescent="0.25">
      <c r="A741" s="2" t="s">
        <v>11</v>
      </c>
      <c r="B741" s="2" t="s">
        <v>12</v>
      </c>
      <c r="C741" s="2" t="s">
        <v>172</v>
      </c>
      <c r="D741" s="2" t="s">
        <v>195</v>
      </c>
      <c r="E741" s="2" t="s">
        <v>94</v>
      </c>
      <c r="F741" s="2"/>
      <c r="G741" s="2" t="s">
        <v>545</v>
      </c>
      <c r="H741" s="2" t="s">
        <v>259</v>
      </c>
      <c r="I741" s="2" t="s">
        <v>121</v>
      </c>
      <c r="J741" s="5">
        <v>17.5</v>
      </c>
      <c r="K741" s="5">
        <v>34.99</v>
      </c>
      <c r="L741" s="20" t="s">
        <v>197</v>
      </c>
      <c r="M741" s="21">
        <v>88</v>
      </c>
    </row>
    <row r="742" spans="1:13" outlineLevel="1" x14ac:dyDescent="0.25">
      <c r="A742" s="2"/>
      <c r="B742" s="2"/>
      <c r="C742" s="2"/>
      <c r="D742" s="2"/>
      <c r="E742" s="2"/>
      <c r="F742" s="3"/>
      <c r="G742" s="8" t="s">
        <v>784</v>
      </c>
      <c r="H742" s="9"/>
      <c r="I742" s="9"/>
      <c r="J742" s="10"/>
      <c r="K742" s="10"/>
      <c r="L742" s="22"/>
      <c r="M742" s="23">
        <f>SUBTOTAL(9,M737:M741)</f>
        <v>271</v>
      </c>
    </row>
    <row r="743" spans="1:13" ht="46.5" customHeight="1" outlineLevel="2" x14ac:dyDescent="0.25">
      <c r="A743" s="2" t="s">
        <v>11</v>
      </c>
      <c r="B743" s="2" t="s">
        <v>12</v>
      </c>
      <c r="C743" s="2" t="s">
        <v>172</v>
      </c>
      <c r="D743" s="2" t="s">
        <v>195</v>
      </c>
      <c r="E743" s="2" t="s">
        <v>94</v>
      </c>
      <c r="F743" s="14" t="s">
        <v>260</v>
      </c>
      <c r="G743" s="1" t="s">
        <v>260</v>
      </c>
      <c r="H743" s="1" t="s">
        <v>261</v>
      </c>
      <c r="I743" s="1" t="s">
        <v>115</v>
      </c>
      <c r="J743" s="4">
        <v>11.5</v>
      </c>
      <c r="K743" s="4">
        <v>22.99</v>
      </c>
      <c r="L743" s="20" t="s">
        <v>202</v>
      </c>
      <c r="M743" s="21">
        <v>17</v>
      </c>
    </row>
    <row r="744" spans="1:13" outlineLevel="2" x14ac:dyDescent="0.25">
      <c r="A744" s="2" t="s">
        <v>11</v>
      </c>
      <c r="B744" s="2" t="s">
        <v>12</v>
      </c>
      <c r="C744" s="2" t="s">
        <v>172</v>
      </c>
      <c r="D744" s="2" t="s">
        <v>195</v>
      </c>
      <c r="E744" s="2" t="s">
        <v>94</v>
      </c>
      <c r="F744" s="2"/>
      <c r="G744" s="2" t="s">
        <v>260</v>
      </c>
      <c r="H744" s="2" t="s">
        <v>261</v>
      </c>
      <c r="I744" s="2" t="s">
        <v>115</v>
      </c>
      <c r="J744" s="5">
        <v>11.5</v>
      </c>
      <c r="K744" s="5">
        <v>22.99</v>
      </c>
      <c r="L744" s="20" t="s">
        <v>198</v>
      </c>
      <c r="M744" s="21">
        <v>44</v>
      </c>
    </row>
    <row r="745" spans="1:13" outlineLevel="2" x14ac:dyDescent="0.25">
      <c r="A745" s="2" t="s">
        <v>11</v>
      </c>
      <c r="B745" s="2" t="s">
        <v>12</v>
      </c>
      <c r="C745" s="2" t="s">
        <v>172</v>
      </c>
      <c r="D745" s="2" t="s">
        <v>195</v>
      </c>
      <c r="E745" s="2" t="s">
        <v>94</v>
      </c>
      <c r="F745" s="2"/>
      <c r="G745" s="2" t="s">
        <v>260</v>
      </c>
      <c r="H745" s="2" t="s">
        <v>261</v>
      </c>
      <c r="I745" s="2" t="s">
        <v>115</v>
      </c>
      <c r="J745" s="5">
        <v>11.5</v>
      </c>
      <c r="K745" s="5">
        <v>22.99</v>
      </c>
      <c r="L745" s="20" t="s">
        <v>196</v>
      </c>
      <c r="M745" s="21">
        <v>68</v>
      </c>
    </row>
    <row r="746" spans="1:13" outlineLevel="2" x14ac:dyDescent="0.25">
      <c r="A746" s="2" t="s">
        <v>11</v>
      </c>
      <c r="B746" s="2" t="s">
        <v>12</v>
      </c>
      <c r="C746" s="2" t="s">
        <v>172</v>
      </c>
      <c r="D746" s="2" t="s">
        <v>195</v>
      </c>
      <c r="E746" s="2" t="s">
        <v>94</v>
      </c>
      <c r="F746" s="2"/>
      <c r="G746" s="2" t="s">
        <v>260</v>
      </c>
      <c r="H746" s="2" t="s">
        <v>261</v>
      </c>
      <c r="I746" s="2" t="s">
        <v>115</v>
      </c>
      <c r="J746" s="5">
        <v>11.5</v>
      </c>
      <c r="K746" s="5">
        <v>22.99</v>
      </c>
      <c r="L746" s="20" t="s">
        <v>197</v>
      </c>
      <c r="M746" s="21">
        <v>47</v>
      </c>
    </row>
    <row r="747" spans="1:13" outlineLevel="1" x14ac:dyDescent="0.25">
      <c r="A747" s="2"/>
      <c r="B747" s="2"/>
      <c r="C747" s="2"/>
      <c r="D747" s="2"/>
      <c r="E747" s="2"/>
      <c r="F747" s="3"/>
      <c r="G747" s="8" t="s">
        <v>785</v>
      </c>
      <c r="H747" s="9"/>
      <c r="I747" s="9"/>
      <c r="J747" s="10"/>
      <c r="K747" s="10"/>
      <c r="L747" s="22"/>
      <c r="M747" s="23">
        <f>SUBTOTAL(9,M743:M746)</f>
        <v>176</v>
      </c>
    </row>
    <row r="748" spans="1:13" ht="46.5" customHeight="1" outlineLevel="2" x14ac:dyDescent="0.25">
      <c r="A748" s="2" t="s">
        <v>11</v>
      </c>
      <c r="B748" s="2" t="s">
        <v>12</v>
      </c>
      <c r="C748" s="2" t="s">
        <v>172</v>
      </c>
      <c r="D748" s="2" t="s">
        <v>195</v>
      </c>
      <c r="E748" s="2" t="s">
        <v>94</v>
      </c>
      <c r="F748" s="14" t="s">
        <v>262</v>
      </c>
      <c r="G748" s="1" t="s">
        <v>262</v>
      </c>
      <c r="H748" s="1" t="s">
        <v>261</v>
      </c>
      <c r="I748" s="1" t="s">
        <v>109</v>
      </c>
      <c r="J748" s="4">
        <v>11.5</v>
      </c>
      <c r="K748" s="4">
        <v>22.99</v>
      </c>
      <c r="L748" s="20" t="s">
        <v>198</v>
      </c>
      <c r="M748" s="21">
        <v>11</v>
      </c>
    </row>
    <row r="749" spans="1:13" outlineLevel="2" x14ac:dyDescent="0.25">
      <c r="A749" s="2" t="s">
        <v>11</v>
      </c>
      <c r="B749" s="2" t="s">
        <v>12</v>
      </c>
      <c r="C749" s="2" t="s">
        <v>172</v>
      </c>
      <c r="D749" s="2" t="s">
        <v>195</v>
      </c>
      <c r="E749" s="2" t="s">
        <v>94</v>
      </c>
      <c r="F749" s="2"/>
      <c r="G749" s="2" t="s">
        <v>262</v>
      </c>
      <c r="H749" s="2" t="s">
        <v>261</v>
      </c>
      <c r="I749" s="2" t="s">
        <v>109</v>
      </c>
      <c r="J749" s="5">
        <v>11.5</v>
      </c>
      <c r="K749" s="5">
        <v>22.99</v>
      </c>
      <c r="L749" s="20" t="s">
        <v>196</v>
      </c>
      <c r="M749" s="21">
        <v>24</v>
      </c>
    </row>
    <row r="750" spans="1:13" outlineLevel="2" x14ac:dyDescent="0.25">
      <c r="A750" s="2" t="s">
        <v>11</v>
      </c>
      <c r="B750" s="2" t="s">
        <v>12</v>
      </c>
      <c r="C750" s="2" t="s">
        <v>172</v>
      </c>
      <c r="D750" s="2" t="s">
        <v>195</v>
      </c>
      <c r="E750" s="2" t="s">
        <v>94</v>
      </c>
      <c r="F750" s="2"/>
      <c r="G750" s="2" t="s">
        <v>262</v>
      </c>
      <c r="H750" s="2" t="s">
        <v>261</v>
      </c>
      <c r="I750" s="2" t="s">
        <v>109</v>
      </c>
      <c r="J750" s="5">
        <v>11.5</v>
      </c>
      <c r="K750" s="5">
        <v>22.99</v>
      </c>
      <c r="L750" s="20" t="s">
        <v>197</v>
      </c>
      <c r="M750" s="21">
        <v>23</v>
      </c>
    </row>
    <row r="751" spans="1:13" outlineLevel="1" x14ac:dyDescent="0.25">
      <c r="A751" s="2"/>
      <c r="B751" s="2"/>
      <c r="C751" s="2"/>
      <c r="D751" s="2"/>
      <c r="E751" s="2"/>
      <c r="F751" s="3"/>
      <c r="G751" s="8" t="s">
        <v>786</v>
      </c>
      <c r="H751" s="9"/>
      <c r="I751" s="9"/>
      <c r="J751" s="10"/>
      <c r="K751" s="10"/>
      <c r="L751" s="22"/>
      <c r="M751" s="23">
        <f>SUBTOTAL(9,M748:M750)</f>
        <v>58</v>
      </c>
    </row>
    <row r="752" spans="1:13" ht="46.5" customHeight="1" outlineLevel="2" x14ac:dyDescent="0.25">
      <c r="A752" s="2" t="s">
        <v>11</v>
      </c>
      <c r="B752" s="2" t="s">
        <v>12</v>
      </c>
      <c r="C752" s="2" t="s">
        <v>172</v>
      </c>
      <c r="D752" s="2" t="s">
        <v>195</v>
      </c>
      <c r="E752" s="2" t="s">
        <v>94</v>
      </c>
      <c r="F752" s="14" t="s">
        <v>263</v>
      </c>
      <c r="G752" s="1" t="s">
        <v>263</v>
      </c>
      <c r="H752" s="1" t="s">
        <v>261</v>
      </c>
      <c r="I752" s="1" t="s">
        <v>36</v>
      </c>
      <c r="J752" s="4">
        <v>11.5</v>
      </c>
      <c r="K752" s="4">
        <v>22.99</v>
      </c>
      <c r="L752" s="20" t="s">
        <v>198</v>
      </c>
      <c r="M752" s="21">
        <v>12</v>
      </c>
    </row>
    <row r="753" spans="1:13" outlineLevel="2" x14ac:dyDescent="0.25">
      <c r="A753" s="2" t="s">
        <v>11</v>
      </c>
      <c r="B753" s="2" t="s">
        <v>12</v>
      </c>
      <c r="C753" s="2" t="s">
        <v>172</v>
      </c>
      <c r="D753" s="2" t="s">
        <v>195</v>
      </c>
      <c r="E753" s="2" t="s">
        <v>94</v>
      </c>
      <c r="F753" s="2"/>
      <c r="G753" s="2" t="s">
        <v>263</v>
      </c>
      <c r="H753" s="2" t="s">
        <v>261</v>
      </c>
      <c r="I753" s="2" t="s">
        <v>36</v>
      </c>
      <c r="J753" s="5">
        <v>11.5</v>
      </c>
      <c r="K753" s="5">
        <v>22.99</v>
      </c>
      <c r="L753" s="20" t="s">
        <v>196</v>
      </c>
      <c r="M753" s="21">
        <v>31</v>
      </c>
    </row>
    <row r="754" spans="1:13" outlineLevel="2" x14ac:dyDescent="0.25">
      <c r="A754" s="2" t="s">
        <v>11</v>
      </c>
      <c r="B754" s="2" t="s">
        <v>12</v>
      </c>
      <c r="C754" s="2" t="s">
        <v>172</v>
      </c>
      <c r="D754" s="2" t="s">
        <v>195</v>
      </c>
      <c r="E754" s="2" t="s">
        <v>94</v>
      </c>
      <c r="F754" s="2"/>
      <c r="G754" s="2" t="s">
        <v>263</v>
      </c>
      <c r="H754" s="2" t="s">
        <v>261</v>
      </c>
      <c r="I754" s="2" t="s">
        <v>36</v>
      </c>
      <c r="J754" s="5">
        <v>11.5</v>
      </c>
      <c r="K754" s="5">
        <v>22.99</v>
      </c>
      <c r="L754" s="20" t="s">
        <v>197</v>
      </c>
      <c r="M754" s="21">
        <v>27</v>
      </c>
    </row>
    <row r="755" spans="1:13" outlineLevel="1" x14ac:dyDescent="0.25">
      <c r="A755" s="2"/>
      <c r="B755" s="2"/>
      <c r="C755" s="2"/>
      <c r="D755" s="2"/>
      <c r="E755" s="2"/>
      <c r="F755" s="3"/>
      <c r="G755" s="8" t="s">
        <v>787</v>
      </c>
      <c r="H755" s="9"/>
      <c r="I755" s="9"/>
      <c r="J755" s="10"/>
      <c r="K755" s="10"/>
      <c r="L755" s="22"/>
      <c r="M755" s="23">
        <f>SUBTOTAL(9,M752:M754)</f>
        <v>70</v>
      </c>
    </row>
    <row r="756" spans="1:13" ht="46.5" customHeight="1" outlineLevel="2" x14ac:dyDescent="0.25">
      <c r="A756" s="2" t="s">
        <v>11</v>
      </c>
      <c r="B756" s="2" t="s">
        <v>12</v>
      </c>
      <c r="C756" s="2" t="s">
        <v>172</v>
      </c>
      <c r="D756" s="2" t="s">
        <v>195</v>
      </c>
      <c r="E756" s="2" t="s">
        <v>94</v>
      </c>
      <c r="F756" s="14" t="s">
        <v>264</v>
      </c>
      <c r="G756" s="1" t="s">
        <v>264</v>
      </c>
      <c r="H756" s="1" t="s">
        <v>261</v>
      </c>
      <c r="I756" s="1" t="s">
        <v>241</v>
      </c>
      <c r="J756" s="4">
        <v>11.5</v>
      </c>
      <c r="K756" s="4">
        <v>22.99</v>
      </c>
      <c r="L756" s="20" t="s">
        <v>202</v>
      </c>
      <c r="M756" s="21">
        <v>19</v>
      </c>
    </row>
    <row r="757" spans="1:13" outlineLevel="2" x14ac:dyDescent="0.25">
      <c r="A757" s="2" t="s">
        <v>11</v>
      </c>
      <c r="B757" s="2" t="s">
        <v>12</v>
      </c>
      <c r="C757" s="2" t="s">
        <v>172</v>
      </c>
      <c r="D757" s="2" t="s">
        <v>195</v>
      </c>
      <c r="E757" s="2" t="s">
        <v>94</v>
      </c>
      <c r="F757" s="2"/>
      <c r="G757" s="2" t="s">
        <v>264</v>
      </c>
      <c r="H757" s="2" t="s">
        <v>261</v>
      </c>
      <c r="I757" s="2" t="s">
        <v>241</v>
      </c>
      <c r="J757" s="5">
        <v>11.5</v>
      </c>
      <c r="K757" s="5">
        <v>22.99</v>
      </c>
      <c r="L757" s="20" t="s">
        <v>198</v>
      </c>
      <c r="M757" s="21">
        <v>16</v>
      </c>
    </row>
    <row r="758" spans="1:13" outlineLevel="2" x14ac:dyDescent="0.25">
      <c r="A758" s="2" t="s">
        <v>11</v>
      </c>
      <c r="B758" s="2" t="s">
        <v>12</v>
      </c>
      <c r="C758" s="2" t="s">
        <v>172</v>
      </c>
      <c r="D758" s="2" t="s">
        <v>195</v>
      </c>
      <c r="E758" s="2" t="s">
        <v>94</v>
      </c>
      <c r="F758" s="2"/>
      <c r="G758" s="2" t="s">
        <v>264</v>
      </c>
      <c r="H758" s="2" t="s">
        <v>261</v>
      </c>
      <c r="I758" s="2" t="s">
        <v>241</v>
      </c>
      <c r="J758" s="5">
        <v>11.5</v>
      </c>
      <c r="K758" s="5">
        <v>22.99</v>
      </c>
      <c r="L758" s="20" t="s">
        <v>196</v>
      </c>
      <c r="M758" s="21">
        <v>24</v>
      </c>
    </row>
    <row r="759" spans="1:13" outlineLevel="2" x14ac:dyDescent="0.25">
      <c r="A759" s="2" t="s">
        <v>11</v>
      </c>
      <c r="B759" s="2" t="s">
        <v>12</v>
      </c>
      <c r="C759" s="2" t="s">
        <v>172</v>
      </c>
      <c r="D759" s="2" t="s">
        <v>195</v>
      </c>
      <c r="E759" s="2" t="s">
        <v>94</v>
      </c>
      <c r="F759" s="2"/>
      <c r="G759" s="2" t="s">
        <v>264</v>
      </c>
      <c r="H759" s="2" t="s">
        <v>261</v>
      </c>
      <c r="I759" s="2" t="s">
        <v>241</v>
      </c>
      <c r="J759" s="5">
        <v>11.5</v>
      </c>
      <c r="K759" s="5">
        <v>22.99</v>
      </c>
      <c r="L759" s="20" t="s">
        <v>197</v>
      </c>
      <c r="M759" s="21">
        <v>35</v>
      </c>
    </row>
    <row r="760" spans="1:13" outlineLevel="1" x14ac:dyDescent="0.25">
      <c r="A760" s="2"/>
      <c r="B760" s="2"/>
      <c r="C760" s="2"/>
      <c r="D760" s="2"/>
      <c r="E760" s="2"/>
      <c r="F760" s="3"/>
      <c r="G760" s="8" t="s">
        <v>788</v>
      </c>
      <c r="H760" s="9"/>
      <c r="I760" s="9"/>
      <c r="J760" s="10"/>
      <c r="K760" s="10"/>
      <c r="L760" s="22"/>
      <c r="M760" s="23">
        <f>SUBTOTAL(9,M756:M759)</f>
        <v>94</v>
      </c>
    </row>
    <row r="761" spans="1:13" ht="46.5" customHeight="1" outlineLevel="2" x14ac:dyDescent="0.25">
      <c r="A761" s="2" t="s">
        <v>11</v>
      </c>
      <c r="B761" s="2" t="s">
        <v>12</v>
      </c>
      <c r="C761" s="2" t="s">
        <v>172</v>
      </c>
      <c r="D761" s="2" t="s">
        <v>195</v>
      </c>
      <c r="E761" s="2" t="s">
        <v>94</v>
      </c>
      <c r="F761" s="14" t="s">
        <v>266</v>
      </c>
      <c r="G761" s="1" t="s">
        <v>266</v>
      </c>
      <c r="H761" s="1" t="s">
        <v>265</v>
      </c>
      <c r="I761" s="1" t="s">
        <v>109</v>
      </c>
      <c r="J761" s="4">
        <v>11.5</v>
      </c>
      <c r="K761" s="4">
        <v>22.99</v>
      </c>
      <c r="L761" s="20" t="s">
        <v>201</v>
      </c>
      <c r="M761" s="21">
        <v>11</v>
      </c>
    </row>
    <row r="762" spans="1:13" outlineLevel="2" x14ac:dyDescent="0.25">
      <c r="A762" s="2" t="s">
        <v>11</v>
      </c>
      <c r="B762" s="2" t="s">
        <v>12</v>
      </c>
      <c r="C762" s="2" t="s">
        <v>172</v>
      </c>
      <c r="D762" s="2" t="s">
        <v>195</v>
      </c>
      <c r="E762" s="2" t="s">
        <v>94</v>
      </c>
      <c r="F762" s="2"/>
      <c r="G762" s="2" t="s">
        <v>266</v>
      </c>
      <c r="H762" s="2" t="s">
        <v>265</v>
      </c>
      <c r="I762" s="2" t="s">
        <v>109</v>
      </c>
      <c r="J762" s="5">
        <v>11.5</v>
      </c>
      <c r="K762" s="5">
        <v>22.99</v>
      </c>
      <c r="L762" s="20" t="s">
        <v>202</v>
      </c>
      <c r="M762" s="21">
        <v>23</v>
      </c>
    </row>
    <row r="763" spans="1:13" outlineLevel="2" x14ac:dyDescent="0.25">
      <c r="A763" s="2" t="s">
        <v>11</v>
      </c>
      <c r="B763" s="2" t="s">
        <v>12</v>
      </c>
      <c r="C763" s="2" t="s">
        <v>172</v>
      </c>
      <c r="D763" s="2" t="s">
        <v>195</v>
      </c>
      <c r="E763" s="2" t="s">
        <v>94</v>
      </c>
      <c r="F763" s="2"/>
      <c r="G763" s="2" t="s">
        <v>266</v>
      </c>
      <c r="H763" s="2" t="s">
        <v>265</v>
      </c>
      <c r="I763" s="2" t="s">
        <v>109</v>
      </c>
      <c r="J763" s="5">
        <v>11.5</v>
      </c>
      <c r="K763" s="5">
        <v>22.99</v>
      </c>
      <c r="L763" s="20" t="s">
        <v>198</v>
      </c>
      <c r="M763" s="21">
        <v>31</v>
      </c>
    </row>
    <row r="764" spans="1:13" outlineLevel="2" x14ac:dyDescent="0.25">
      <c r="A764" s="2" t="s">
        <v>11</v>
      </c>
      <c r="B764" s="2" t="s">
        <v>12</v>
      </c>
      <c r="C764" s="2" t="s">
        <v>172</v>
      </c>
      <c r="D764" s="2" t="s">
        <v>195</v>
      </c>
      <c r="E764" s="2" t="s">
        <v>94</v>
      </c>
      <c r="F764" s="2"/>
      <c r="G764" s="2" t="s">
        <v>266</v>
      </c>
      <c r="H764" s="2" t="s">
        <v>265</v>
      </c>
      <c r="I764" s="2" t="s">
        <v>109</v>
      </c>
      <c r="J764" s="5">
        <v>11.5</v>
      </c>
      <c r="K764" s="5">
        <v>22.99</v>
      </c>
      <c r="L764" s="20" t="s">
        <v>196</v>
      </c>
      <c r="M764" s="21">
        <v>35</v>
      </c>
    </row>
    <row r="765" spans="1:13" outlineLevel="2" x14ac:dyDescent="0.25">
      <c r="A765" s="2" t="s">
        <v>11</v>
      </c>
      <c r="B765" s="2" t="s">
        <v>12</v>
      </c>
      <c r="C765" s="2" t="s">
        <v>172</v>
      </c>
      <c r="D765" s="2" t="s">
        <v>195</v>
      </c>
      <c r="E765" s="2" t="s">
        <v>94</v>
      </c>
      <c r="F765" s="2"/>
      <c r="G765" s="2" t="s">
        <v>266</v>
      </c>
      <c r="H765" s="2" t="s">
        <v>265</v>
      </c>
      <c r="I765" s="2" t="s">
        <v>109</v>
      </c>
      <c r="J765" s="5">
        <v>11.5</v>
      </c>
      <c r="K765" s="5">
        <v>22.99</v>
      </c>
      <c r="L765" s="20" t="s">
        <v>197</v>
      </c>
      <c r="M765" s="21">
        <v>33</v>
      </c>
    </row>
    <row r="766" spans="1:13" outlineLevel="1" x14ac:dyDescent="0.25">
      <c r="A766" s="2"/>
      <c r="B766" s="2"/>
      <c r="C766" s="2"/>
      <c r="D766" s="2"/>
      <c r="E766" s="2"/>
      <c r="F766" s="3"/>
      <c r="G766" s="8" t="s">
        <v>789</v>
      </c>
      <c r="H766" s="9"/>
      <c r="I766" s="9"/>
      <c r="J766" s="10"/>
      <c r="K766" s="10"/>
      <c r="L766" s="22"/>
      <c r="M766" s="23">
        <f>SUBTOTAL(9,M761:M765)</f>
        <v>133</v>
      </c>
    </row>
    <row r="767" spans="1:13" ht="46.5" customHeight="1" outlineLevel="2" x14ac:dyDescent="0.25">
      <c r="A767" s="2" t="s">
        <v>11</v>
      </c>
      <c r="B767" s="2" t="s">
        <v>12</v>
      </c>
      <c r="C767" s="2" t="s">
        <v>172</v>
      </c>
      <c r="D767" s="2" t="s">
        <v>195</v>
      </c>
      <c r="E767" s="2" t="s">
        <v>94</v>
      </c>
      <c r="F767" s="14" t="s">
        <v>546</v>
      </c>
      <c r="G767" s="1" t="s">
        <v>546</v>
      </c>
      <c r="H767" s="1" t="s">
        <v>547</v>
      </c>
      <c r="I767" s="1" t="s">
        <v>38</v>
      </c>
      <c r="J767" s="4">
        <v>20</v>
      </c>
      <c r="K767" s="4">
        <v>39.99</v>
      </c>
      <c r="L767" s="20" t="s">
        <v>201</v>
      </c>
      <c r="M767" s="21">
        <v>60</v>
      </c>
    </row>
    <row r="768" spans="1:13" outlineLevel="2" x14ac:dyDescent="0.25">
      <c r="A768" s="2" t="s">
        <v>11</v>
      </c>
      <c r="B768" s="2" t="s">
        <v>12</v>
      </c>
      <c r="C768" s="2" t="s">
        <v>172</v>
      </c>
      <c r="D768" s="2" t="s">
        <v>195</v>
      </c>
      <c r="E768" s="2" t="s">
        <v>94</v>
      </c>
      <c r="F768" s="2"/>
      <c r="G768" s="2" t="s">
        <v>546</v>
      </c>
      <c r="H768" s="2" t="s">
        <v>547</v>
      </c>
      <c r="I768" s="2" t="s">
        <v>38</v>
      </c>
      <c r="J768" s="5">
        <v>20</v>
      </c>
      <c r="K768" s="5">
        <v>39.99</v>
      </c>
      <c r="L768" s="20" t="s">
        <v>202</v>
      </c>
      <c r="M768" s="21">
        <v>83</v>
      </c>
    </row>
    <row r="769" spans="1:13" outlineLevel="2" x14ac:dyDescent="0.25">
      <c r="A769" s="2" t="s">
        <v>11</v>
      </c>
      <c r="B769" s="2" t="s">
        <v>12</v>
      </c>
      <c r="C769" s="2" t="s">
        <v>172</v>
      </c>
      <c r="D769" s="2" t="s">
        <v>195</v>
      </c>
      <c r="E769" s="2" t="s">
        <v>94</v>
      </c>
      <c r="F769" s="2"/>
      <c r="G769" s="2" t="s">
        <v>546</v>
      </c>
      <c r="H769" s="2" t="s">
        <v>547</v>
      </c>
      <c r="I769" s="2" t="s">
        <v>38</v>
      </c>
      <c r="J769" s="5">
        <v>20</v>
      </c>
      <c r="K769" s="5">
        <v>39.99</v>
      </c>
      <c r="L769" s="20" t="s">
        <v>198</v>
      </c>
      <c r="M769" s="21">
        <v>91</v>
      </c>
    </row>
    <row r="770" spans="1:13" outlineLevel="2" x14ac:dyDescent="0.25">
      <c r="A770" s="2" t="s">
        <v>11</v>
      </c>
      <c r="B770" s="2" t="s">
        <v>12</v>
      </c>
      <c r="C770" s="2" t="s">
        <v>172</v>
      </c>
      <c r="D770" s="2" t="s">
        <v>195</v>
      </c>
      <c r="E770" s="2" t="s">
        <v>94</v>
      </c>
      <c r="F770" s="2"/>
      <c r="G770" s="2" t="s">
        <v>546</v>
      </c>
      <c r="H770" s="2" t="s">
        <v>547</v>
      </c>
      <c r="I770" s="2" t="s">
        <v>38</v>
      </c>
      <c r="J770" s="5">
        <v>20</v>
      </c>
      <c r="K770" s="5">
        <v>39.99</v>
      </c>
      <c r="L770" s="20" t="s">
        <v>196</v>
      </c>
      <c r="M770" s="21">
        <v>92</v>
      </c>
    </row>
    <row r="771" spans="1:13" outlineLevel="2" x14ac:dyDescent="0.25">
      <c r="A771" s="2" t="s">
        <v>11</v>
      </c>
      <c r="B771" s="2" t="s">
        <v>12</v>
      </c>
      <c r="C771" s="2" t="s">
        <v>172</v>
      </c>
      <c r="D771" s="2" t="s">
        <v>195</v>
      </c>
      <c r="E771" s="2" t="s">
        <v>94</v>
      </c>
      <c r="F771" s="2"/>
      <c r="G771" s="2" t="s">
        <v>546</v>
      </c>
      <c r="H771" s="2" t="s">
        <v>547</v>
      </c>
      <c r="I771" s="2" t="s">
        <v>38</v>
      </c>
      <c r="J771" s="5">
        <v>20</v>
      </c>
      <c r="K771" s="5">
        <v>39.99</v>
      </c>
      <c r="L771" s="20" t="s">
        <v>197</v>
      </c>
      <c r="M771" s="21">
        <v>67</v>
      </c>
    </row>
    <row r="772" spans="1:13" outlineLevel="1" x14ac:dyDescent="0.25">
      <c r="A772" s="2"/>
      <c r="B772" s="2"/>
      <c r="C772" s="2"/>
      <c r="D772" s="2"/>
      <c r="E772" s="2"/>
      <c r="F772" s="3"/>
      <c r="G772" s="8" t="s">
        <v>790</v>
      </c>
      <c r="H772" s="9"/>
      <c r="I772" s="9"/>
      <c r="J772" s="10"/>
      <c r="K772" s="10"/>
      <c r="L772" s="22"/>
      <c r="M772" s="23">
        <f>SUBTOTAL(9,M767:M771)</f>
        <v>393</v>
      </c>
    </row>
    <row r="773" spans="1:13" ht="46.5" customHeight="1" outlineLevel="2" x14ac:dyDescent="0.25">
      <c r="A773" s="2" t="s">
        <v>11</v>
      </c>
      <c r="B773" s="2" t="s">
        <v>12</v>
      </c>
      <c r="C773" s="2" t="s">
        <v>172</v>
      </c>
      <c r="D773" s="2" t="s">
        <v>195</v>
      </c>
      <c r="E773" s="2" t="s">
        <v>94</v>
      </c>
      <c r="F773" s="14" t="s">
        <v>548</v>
      </c>
      <c r="G773" s="1" t="s">
        <v>548</v>
      </c>
      <c r="H773" s="1" t="s">
        <v>547</v>
      </c>
      <c r="I773" s="1" t="s">
        <v>36</v>
      </c>
      <c r="J773" s="4">
        <v>20</v>
      </c>
      <c r="K773" s="4">
        <v>39.99</v>
      </c>
      <c r="L773" s="20" t="s">
        <v>201</v>
      </c>
      <c r="M773" s="21">
        <v>15</v>
      </c>
    </row>
    <row r="774" spans="1:13" outlineLevel="2" x14ac:dyDescent="0.25">
      <c r="A774" s="2" t="s">
        <v>11</v>
      </c>
      <c r="B774" s="2" t="s">
        <v>12</v>
      </c>
      <c r="C774" s="2" t="s">
        <v>172</v>
      </c>
      <c r="D774" s="2" t="s">
        <v>195</v>
      </c>
      <c r="E774" s="2" t="s">
        <v>94</v>
      </c>
      <c r="F774" s="2"/>
      <c r="G774" s="2" t="s">
        <v>548</v>
      </c>
      <c r="H774" s="2" t="s">
        <v>547</v>
      </c>
      <c r="I774" s="2" t="s">
        <v>36</v>
      </c>
      <c r="J774" s="5">
        <v>20</v>
      </c>
      <c r="K774" s="5">
        <v>39.99</v>
      </c>
      <c r="L774" s="20" t="s">
        <v>202</v>
      </c>
      <c r="M774" s="21">
        <v>27</v>
      </c>
    </row>
    <row r="775" spans="1:13" outlineLevel="2" x14ac:dyDescent="0.25">
      <c r="A775" s="2" t="s">
        <v>11</v>
      </c>
      <c r="B775" s="2" t="s">
        <v>12</v>
      </c>
      <c r="C775" s="2" t="s">
        <v>172</v>
      </c>
      <c r="D775" s="2" t="s">
        <v>195</v>
      </c>
      <c r="E775" s="2" t="s">
        <v>94</v>
      </c>
      <c r="F775" s="2"/>
      <c r="G775" s="2" t="s">
        <v>548</v>
      </c>
      <c r="H775" s="2" t="s">
        <v>547</v>
      </c>
      <c r="I775" s="2" t="s">
        <v>36</v>
      </c>
      <c r="J775" s="5">
        <v>20</v>
      </c>
      <c r="K775" s="5">
        <v>39.99</v>
      </c>
      <c r="L775" s="20" t="s">
        <v>198</v>
      </c>
      <c r="M775" s="21">
        <v>41</v>
      </c>
    </row>
    <row r="776" spans="1:13" outlineLevel="2" x14ac:dyDescent="0.25">
      <c r="A776" s="2" t="s">
        <v>11</v>
      </c>
      <c r="B776" s="2" t="s">
        <v>12</v>
      </c>
      <c r="C776" s="2" t="s">
        <v>172</v>
      </c>
      <c r="D776" s="2" t="s">
        <v>195</v>
      </c>
      <c r="E776" s="2" t="s">
        <v>94</v>
      </c>
      <c r="F776" s="2"/>
      <c r="G776" s="2" t="s">
        <v>548</v>
      </c>
      <c r="H776" s="2" t="s">
        <v>547</v>
      </c>
      <c r="I776" s="2" t="s">
        <v>36</v>
      </c>
      <c r="J776" s="5">
        <v>20</v>
      </c>
      <c r="K776" s="5">
        <v>39.99</v>
      </c>
      <c r="L776" s="20" t="s">
        <v>196</v>
      </c>
      <c r="M776" s="21">
        <v>42</v>
      </c>
    </row>
    <row r="777" spans="1:13" outlineLevel="2" x14ac:dyDescent="0.25">
      <c r="A777" s="2" t="s">
        <v>11</v>
      </c>
      <c r="B777" s="2" t="s">
        <v>12</v>
      </c>
      <c r="C777" s="2" t="s">
        <v>172</v>
      </c>
      <c r="D777" s="2" t="s">
        <v>195</v>
      </c>
      <c r="E777" s="2" t="s">
        <v>94</v>
      </c>
      <c r="F777" s="2"/>
      <c r="G777" s="2" t="s">
        <v>548</v>
      </c>
      <c r="H777" s="2" t="s">
        <v>547</v>
      </c>
      <c r="I777" s="2" t="s">
        <v>36</v>
      </c>
      <c r="J777" s="5">
        <v>20</v>
      </c>
      <c r="K777" s="5">
        <v>39.99</v>
      </c>
      <c r="L777" s="20" t="s">
        <v>197</v>
      </c>
      <c r="M777" s="21">
        <v>39</v>
      </c>
    </row>
    <row r="778" spans="1:13" outlineLevel="1" x14ac:dyDescent="0.25">
      <c r="A778" s="2"/>
      <c r="B778" s="2"/>
      <c r="C778" s="2"/>
      <c r="D778" s="2"/>
      <c r="E778" s="2"/>
      <c r="F778" s="3"/>
      <c r="G778" s="8" t="s">
        <v>791</v>
      </c>
      <c r="H778" s="9"/>
      <c r="I778" s="9"/>
      <c r="J778" s="10"/>
      <c r="K778" s="10"/>
      <c r="L778" s="22"/>
      <c r="M778" s="23">
        <f>SUBTOTAL(9,M773:M777)</f>
        <v>164</v>
      </c>
    </row>
    <row r="779" spans="1:13" ht="46.5" customHeight="1" outlineLevel="2" x14ac:dyDescent="0.25">
      <c r="A779" s="2" t="s">
        <v>11</v>
      </c>
      <c r="B779" s="2" t="s">
        <v>12</v>
      </c>
      <c r="C779" s="2" t="s">
        <v>172</v>
      </c>
      <c r="D779" s="2" t="s">
        <v>195</v>
      </c>
      <c r="E779" s="2" t="s">
        <v>94</v>
      </c>
      <c r="F779" s="14" t="s">
        <v>268</v>
      </c>
      <c r="G779" s="1" t="s">
        <v>268</v>
      </c>
      <c r="H779" s="1" t="s">
        <v>267</v>
      </c>
      <c r="I779" s="1" t="s">
        <v>109</v>
      </c>
      <c r="J779" s="4">
        <v>20</v>
      </c>
      <c r="K779" s="4">
        <v>39.99</v>
      </c>
      <c r="L779" s="20" t="s">
        <v>198</v>
      </c>
      <c r="M779" s="21">
        <v>11</v>
      </c>
    </row>
    <row r="780" spans="1:13" outlineLevel="2" x14ac:dyDescent="0.25">
      <c r="A780" s="2" t="s">
        <v>11</v>
      </c>
      <c r="B780" s="2" t="s">
        <v>12</v>
      </c>
      <c r="C780" s="2" t="s">
        <v>172</v>
      </c>
      <c r="D780" s="2" t="s">
        <v>195</v>
      </c>
      <c r="E780" s="2" t="s">
        <v>94</v>
      </c>
      <c r="F780" s="2"/>
      <c r="G780" s="2" t="s">
        <v>268</v>
      </c>
      <c r="H780" s="2" t="s">
        <v>267</v>
      </c>
      <c r="I780" s="2" t="s">
        <v>109</v>
      </c>
      <c r="J780" s="5">
        <v>20</v>
      </c>
      <c r="K780" s="5">
        <v>39.99</v>
      </c>
      <c r="L780" s="20" t="s">
        <v>196</v>
      </c>
      <c r="M780" s="21">
        <v>11</v>
      </c>
    </row>
    <row r="781" spans="1:13" outlineLevel="2" x14ac:dyDescent="0.25">
      <c r="A781" s="2" t="s">
        <v>11</v>
      </c>
      <c r="B781" s="2" t="s">
        <v>12</v>
      </c>
      <c r="C781" s="2" t="s">
        <v>172</v>
      </c>
      <c r="D781" s="2" t="s">
        <v>195</v>
      </c>
      <c r="E781" s="2" t="s">
        <v>94</v>
      </c>
      <c r="F781" s="2"/>
      <c r="G781" s="2" t="s">
        <v>268</v>
      </c>
      <c r="H781" s="2" t="s">
        <v>267</v>
      </c>
      <c r="I781" s="2" t="s">
        <v>109</v>
      </c>
      <c r="J781" s="5">
        <v>20</v>
      </c>
      <c r="K781" s="5">
        <v>39.99</v>
      </c>
      <c r="L781" s="20" t="s">
        <v>197</v>
      </c>
      <c r="M781" s="21">
        <v>16</v>
      </c>
    </row>
    <row r="782" spans="1:13" outlineLevel="1" x14ac:dyDescent="0.25">
      <c r="A782" s="2"/>
      <c r="B782" s="2"/>
      <c r="C782" s="2"/>
      <c r="D782" s="2"/>
      <c r="E782" s="2"/>
      <c r="F782" s="3"/>
      <c r="G782" s="8" t="s">
        <v>792</v>
      </c>
      <c r="H782" s="9"/>
      <c r="I782" s="9"/>
      <c r="J782" s="10"/>
      <c r="K782" s="10"/>
      <c r="L782" s="22"/>
      <c r="M782" s="23">
        <f>SUBTOTAL(9,M779:M781)</f>
        <v>38</v>
      </c>
    </row>
    <row r="783" spans="1:13" ht="46.5" customHeight="1" outlineLevel="2" x14ac:dyDescent="0.25">
      <c r="A783" s="2" t="s">
        <v>11</v>
      </c>
      <c r="B783" s="2" t="s">
        <v>12</v>
      </c>
      <c r="C783" s="2" t="s">
        <v>172</v>
      </c>
      <c r="D783" s="2" t="s">
        <v>195</v>
      </c>
      <c r="E783" s="2" t="s">
        <v>94</v>
      </c>
      <c r="F783" s="14" t="s">
        <v>269</v>
      </c>
      <c r="G783" s="1" t="s">
        <v>269</v>
      </c>
      <c r="H783" s="1" t="s">
        <v>270</v>
      </c>
      <c r="I783" s="1" t="s">
        <v>38</v>
      </c>
      <c r="J783" s="4">
        <v>20</v>
      </c>
      <c r="K783" s="4">
        <v>39.99</v>
      </c>
      <c r="L783" s="20" t="s">
        <v>201</v>
      </c>
      <c r="M783" s="21">
        <v>10</v>
      </c>
    </row>
    <row r="784" spans="1:13" outlineLevel="2" x14ac:dyDescent="0.25">
      <c r="A784" s="2" t="s">
        <v>11</v>
      </c>
      <c r="B784" s="2" t="s">
        <v>12</v>
      </c>
      <c r="C784" s="2" t="s">
        <v>172</v>
      </c>
      <c r="D784" s="2" t="s">
        <v>195</v>
      </c>
      <c r="E784" s="2" t="s">
        <v>94</v>
      </c>
      <c r="F784" s="2"/>
      <c r="G784" s="2" t="s">
        <v>269</v>
      </c>
      <c r="H784" s="2" t="s">
        <v>270</v>
      </c>
      <c r="I784" s="2" t="s">
        <v>38</v>
      </c>
      <c r="J784" s="5">
        <v>20</v>
      </c>
      <c r="K784" s="5">
        <v>39.99</v>
      </c>
      <c r="L784" s="20" t="s">
        <v>202</v>
      </c>
      <c r="M784" s="21">
        <v>24</v>
      </c>
    </row>
    <row r="785" spans="1:13" outlineLevel="2" x14ac:dyDescent="0.25">
      <c r="A785" s="2" t="s">
        <v>11</v>
      </c>
      <c r="B785" s="2" t="s">
        <v>12</v>
      </c>
      <c r="C785" s="2" t="s">
        <v>172</v>
      </c>
      <c r="D785" s="2" t="s">
        <v>195</v>
      </c>
      <c r="E785" s="2" t="s">
        <v>94</v>
      </c>
      <c r="F785" s="2"/>
      <c r="G785" s="2" t="s">
        <v>269</v>
      </c>
      <c r="H785" s="2" t="s">
        <v>270</v>
      </c>
      <c r="I785" s="2" t="s">
        <v>38</v>
      </c>
      <c r="J785" s="5">
        <v>20</v>
      </c>
      <c r="K785" s="5">
        <v>39.99</v>
      </c>
      <c r="L785" s="20" t="s">
        <v>198</v>
      </c>
      <c r="M785" s="21">
        <v>39</v>
      </c>
    </row>
    <row r="786" spans="1:13" outlineLevel="2" x14ac:dyDescent="0.25">
      <c r="A786" s="2" t="s">
        <v>11</v>
      </c>
      <c r="B786" s="2" t="s">
        <v>12</v>
      </c>
      <c r="C786" s="2" t="s">
        <v>172</v>
      </c>
      <c r="D786" s="2" t="s">
        <v>195</v>
      </c>
      <c r="E786" s="2" t="s">
        <v>94</v>
      </c>
      <c r="F786" s="2"/>
      <c r="G786" s="2" t="s">
        <v>269</v>
      </c>
      <c r="H786" s="2" t="s">
        <v>270</v>
      </c>
      <c r="I786" s="2" t="s">
        <v>38</v>
      </c>
      <c r="J786" s="5">
        <v>20</v>
      </c>
      <c r="K786" s="5">
        <v>39.99</v>
      </c>
      <c r="L786" s="20" t="s">
        <v>196</v>
      </c>
      <c r="M786" s="21">
        <v>25</v>
      </c>
    </row>
    <row r="787" spans="1:13" outlineLevel="2" x14ac:dyDescent="0.25">
      <c r="A787" s="2" t="s">
        <v>11</v>
      </c>
      <c r="B787" s="2" t="s">
        <v>12</v>
      </c>
      <c r="C787" s="2" t="s">
        <v>172</v>
      </c>
      <c r="D787" s="2" t="s">
        <v>195</v>
      </c>
      <c r="E787" s="2" t="s">
        <v>94</v>
      </c>
      <c r="F787" s="2"/>
      <c r="G787" s="2" t="s">
        <v>269</v>
      </c>
      <c r="H787" s="2" t="s">
        <v>270</v>
      </c>
      <c r="I787" s="2" t="s">
        <v>38</v>
      </c>
      <c r="J787" s="5">
        <v>20</v>
      </c>
      <c r="K787" s="5">
        <v>39.99</v>
      </c>
      <c r="L787" s="20" t="s">
        <v>197</v>
      </c>
      <c r="M787" s="21">
        <v>20</v>
      </c>
    </row>
    <row r="788" spans="1:13" outlineLevel="1" x14ac:dyDescent="0.25">
      <c r="A788" s="2"/>
      <c r="B788" s="2"/>
      <c r="C788" s="2"/>
      <c r="D788" s="2"/>
      <c r="E788" s="2"/>
      <c r="F788" s="3"/>
      <c r="G788" s="8" t="s">
        <v>793</v>
      </c>
      <c r="H788" s="9"/>
      <c r="I788" s="9"/>
      <c r="J788" s="10"/>
      <c r="K788" s="10"/>
      <c r="L788" s="22"/>
      <c r="M788" s="23">
        <f>SUBTOTAL(9,M783:M787)</f>
        <v>118</v>
      </c>
    </row>
    <row r="789" spans="1:13" ht="46.5" customHeight="1" outlineLevel="2" x14ac:dyDescent="0.25">
      <c r="A789" s="2" t="s">
        <v>11</v>
      </c>
      <c r="B789" s="2" t="s">
        <v>12</v>
      </c>
      <c r="C789" s="2" t="s">
        <v>172</v>
      </c>
      <c r="D789" s="2" t="s">
        <v>195</v>
      </c>
      <c r="E789" s="2" t="s">
        <v>94</v>
      </c>
      <c r="F789" s="14" t="s">
        <v>272</v>
      </c>
      <c r="G789" s="1" t="s">
        <v>272</v>
      </c>
      <c r="H789" s="1" t="s">
        <v>271</v>
      </c>
      <c r="I789" s="1" t="s">
        <v>48</v>
      </c>
      <c r="J789" s="4">
        <v>10</v>
      </c>
      <c r="K789" s="4">
        <v>19.989999999999998</v>
      </c>
      <c r="L789" s="20" t="s">
        <v>196</v>
      </c>
      <c r="M789" s="21">
        <v>12</v>
      </c>
    </row>
    <row r="790" spans="1:13" outlineLevel="2" x14ac:dyDescent="0.25">
      <c r="A790" s="2" t="s">
        <v>11</v>
      </c>
      <c r="B790" s="2" t="s">
        <v>12</v>
      </c>
      <c r="C790" s="2" t="s">
        <v>172</v>
      </c>
      <c r="D790" s="2" t="s">
        <v>195</v>
      </c>
      <c r="E790" s="2" t="s">
        <v>94</v>
      </c>
      <c r="F790" s="2"/>
      <c r="G790" s="2" t="s">
        <v>272</v>
      </c>
      <c r="H790" s="2" t="s">
        <v>271</v>
      </c>
      <c r="I790" s="2" t="s">
        <v>48</v>
      </c>
      <c r="J790" s="5">
        <v>10</v>
      </c>
      <c r="K790" s="5">
        <v>19.989999999999998</v>
      </c>
      <c r="L790" s="20" t="s">
        <v>197</v>
      </c>
      <c r="M790" s="21">
        <v>12</v>
      </c>
    </row>
    <row r="791" spans="1:13" outlineLevel="1" x14ac:dyDescent="0.25">
      <c r="A791" s="2"/>
      <c r="B791" s="2"/>
      <c r="C791" s="2"/>
      <c r="D791" s="2"/>
      <c r="E791" s="2"/>
      <c r="F791" s="3"/>
      <c r="G791" s="8" t="s">
        <v>794</v>
      </c>
      <c r="H791" s="9"/>
      <c r="I791" s="9"/>
      <c r="J791" s="10"/>
      <c r="K791" s="10"/>
      <c r="L791" s="22"/>
      <c r="M791" s="23">
        <f>SUBTOTAL(9,M789:M790)</f>
        <v>24</v>
      </c>
    </row>
    <row r="792" spans="1:13" ht="46.5" customHeight="1" outlineLevel="2" x14ac:dyDescent="0.25">
      <c r="A792" s="2" t="s">
        <v>11</v>
      </c>
      <c r="B792" s="2" t="s">
        <v>12</v>
      </c>
      <c r="C792" s="2" t="s">
        <v>172</v>
      </c>
      <c r="D792" s="2" t="s">
        <v>195</v>
      </c>
      <c r="E792" s="2" t="s">
        <v>94</v>
      </c>
      <c r="F792" s="14" t="s">
        <v>273</v>
      </c>
      <c r="G792" s="1" t="s">
        <v>273</v>
      </c>
      <c r="H792" s="1" t="s">
        <v>271</v>
      </c>
      <c r="I792" s="1" t="s">
        <v>115</v>
      </c>
      <c r="J792" s="4">
        <v>10</v>
      </c>
      <c r="K792" s="4">
        <v>19.989999999999998</v>
      </c>
      <c r="L792" s="20" t="s">
        <v>196</v>
      </c>
      <c r="M792" s="21">
        <v>12</v>
      </c>
    </row>
    <row r="793" spans="1:13" outlineLevel="2" x14ac:dyDescent="0.25">
      <c r="A793" s="2" t="s">
        <v>11</v>
      </c>
      <c r="B793" s="2" t="s">
        <v>12</v>
      </c>
      <c r="C793" s="2" t="s">
        <v>172</v>
      </c>
      <c r="D793" s="2" t="s">
        <v>195</v>
      </c>
      <c r="E793" s="2" t="s">
        <v>94</v>
      </c>
      <c r="F793" s="2"/>
      <c r="G793" s="2" t="s">
        <v>273</v>
      </c>
      <c r="H793" s="2" t="s">
        <v>271</v>
      </c>
      <c r="I793" s="2" t="s">
        <v>115</v>
      </c>
      <c r="J793" s="5">
        <v>10</v>
      </c>
      <c r="K793" s="5">
        <v>19.989999999999998</v>
      </c>
      <c r="L793" s="20" t="s">
        <v>197</v>
      </c>
      <c r="M793" s="21">
        <v>12</v>
      </c>
    </row>
    <row r="794" spans="1:13" outlineLevel="1" x14ac:dyDescent="0.25">
      <c r="A794" s="2"/>
      <c r="B794" s="2"/>
      <c r="C794" s="2"/>
      <c r="D794" s="2"/>
      <c r="E794" s="2"/>
      <c r="F794" s="3"/>
      <c r="G794" s="8" t="s">
        <v>795</v>
      </c>
      <c r="H794" s="9"/>
      <c r="I794" s="9"/>
      <c r="J794" s="10"/>
      <c r="K794" s="10"/>
      <c r="L794" s="22"/>
      <c r="M794" s="23">
        <f>SUBTOTAL(9,M792:M793)</f>
        <v>24</v>
      </c>
    </row>
    <row r="795" spans="1:13" x14ac:dyDescent="0.25">
      <c r="M795" s="36">
        <f>SUM(M794,M791,M788,M782,M778,M772,M766,M760,M755,M751,M747,M742,M736,M733,M729,M723,M717,M714,M711,M708,M702,M699,M694,M690,M687,M684,M678,M673,M668,M665,M661,M658,M653,M650,M646,M640,M634,M631,M625,M619,M613,M607,M603,M597,M592,M588,M584,M578,M573,M567,M564,M561,M555,M552,M549,M546,M543,M539,M533,M530,M526,M523,M520,M516,M513,M510,M507,M504,M498,M493,M488,M483,M480,M477,M473,M469,M465,M461,M458,M454,M451,M446,M442,M439,M434,M429,M424,M419,M414,M409,M406,M401,M397,M394,M391,M387,M383,M380,M376,M373,M368,M364)</f>
        <v>8605</v>
      </c>
    </row>
  </sheetData>
  <autoFilter ref="A2:M793"/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FOOTWEAR</vt:lpstr>
      <vt:lpstr>APPAREL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2015-06-05T18:17:20Z</dcterms:created>
  <dcterms:modified xsi:type="dcterms:W3CDTF">2025-07-04T08:31:32Z</dcterms:modified>
  <cp:category/>
</cp:coreProperties>
</file>